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fileSharing readOnlyRecommended="1"/>
  <workbookPr defaultThemeVersion="124226"/>
  <mc:AlternateContent xmlns:mc="http://schemas.openxmlformats.org/markup-compatibility/2006">
    <mc:Choice Requires="x15">
      <x15ac:absPath xmlns:x15ac="http://schemas.microsoft.com/office/spreadsheetml/2010/11/ac" url="https://chemonics-my.sharepoint.com/personal/sbaghdasaryan_armeniascsa_com/Documents/Desktop/For translation/"/>
    </mc:Choice>
  </mc:AlternateContent>
  <xr:revisionPtr revIDLastSave="0" documentId="8_{2AB38F12-ADEE-43B7-B594-BA93B5D825FA}" xr6:coauthVersionLast="47" xr6:coauthVersionMax="47" xr10:uidLastSave="{00000000-0000-0000-0000-000000000000}"/>
  <bookViews>
    <workbookView xWindow="-110" yWindow="-110" windowWidth="19420" windowHeight="10300" firstSheet="1" activeTab="2" xr2:uid="{00000000-000D-0000-FFFF-FFFF00000000}"/>
  </bookViews>
  <sheets>
    <sheet name="Budgeting Instructions" sheetId="2" r:id="rId1"/>
    <sheet name="Main Detailed Budget" sheetId="1" r:id="rId2"/>
    <sheet name="Budget Summary by Milestone" sheetId="3" r:id="rId3"/>
  </sheets>
  <externalReferences>
    <externalReference r:id="rId4"/>
    <externalReference r:id="rId5"/>
  </externalReferences>
  <definedNames>
    <definedName name="_xlnm.Print_Area" localSheetId="2">'Budget Summary by Milestone'!$A:$J</definedName>
    <definedName name="_xlnm.Print_Area" localSheetId="1">'Main Detailed Budget'!$A:$I</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8" i="1" l="1"/>
  <c r="I118" i="1" s="1"/>
  <c r="H117" i="1"/>
  <c r="I117" i="1" s="1"/>
  <c r="H116" i="1"/>
  <c r="I116" i="1" s="1"/>
  <c r="H115" i="1"/>
  <c r="I115" i="1" s="1"/>
  <c r="H114" i="1"/>
  <c r="I114" i="1" s="1"/>
  <c r="H113" i="1"/>
  <c r="I113" i="1" s="1"/>
  <c r="H112" i="1"/>
  <c r="I112" i="1" s="1"/>
  <c r="H111" i="1"/>
  <c r="H105" i="1"/>
  <c r="I105" i="1" s="1"/>
  <c r="H104" i="1"/>
  <c r="I104" i="1" s="1"/>
  <c r="H103" i="1"/>
  <c r="I103" i="1" s="1"/>
  <c r="H102" i="1"/>
  <c r="I102" i="1" s="1"/>
  <c r="H101" i="1"/>
  <c r="I101" i="1" s="1"/>
  <c r="H100" i="1"/>
  <c r="I100" i="1" s="1"/>
  <c r="H99" i="1"/>
  <c r="I99" i="1" s="1"/>
  <c r="H98" i="1"/>
  <c r="I98" i="1" s="1"/>
  <c r="H88" i="1"/>
  <c r="I88" i="1" s="1"/>
  <c r="H87" i="1"/>
  <c r="I87" i="1" s="1"/>
  <c r="H86" i="1"/>
  <c r="I86" i="1" s="1"/>
  <c r="H85" i="1"/>
  <c r="I85" i="1" s="1"/>
  <c r="H81" i="1"/>
  <c r="I81" i="1" s="1"/>
  <c r="H80" i="1"/>
  <c r="I80" i="1" s="1"/>
  <c r="H79" i="1"/>
  <c r="I79" i="1" s="1"/>
  <c r="H78" i="1"/>
  <c r="I78" i="1" s="1"/>
  <c r="H77" i="1"/>
  <c r="I77" i="1" s="1"/>
  <c r="H76" i="1"/>
  <c r="I76" i="1" s="1"/>
  <c r="H75" i="1"/>
  <c r="I75" i="1" s="1"/>
  <c r="H74" i="1"/>
  <c r="H69" i="1"/>
  <c r="I69" i="1" s="1"/>
  <c r="H68" i="1"/>
  <c r="I68" i="1" s="1"/>
  <c r="H67" i="1"/>
  <c r="I67" i="1" s="1"/>
  <c r="H66" i="1"/>
  <c r="I66" i="1" s="1"/>
  <c r="H65" i="1"/>
  <c r="I65" i="1" s="1"/>
  <c r="H64" i="1"/>
  <c r="I64" i="1" s="1"/>
  <c r="H63" i="1"/>
  <c r="I63" i="1" s="1"/>
  <c r="H62" i="1"/>
  <c r="I62" i="1" s="1"/>
  <c r="H52" i="1"/>
  <c r="I52" i="1" s="1"/>
  <c r="H51" i="1"/>
  <c r="I51" i="1" s="1"/>
  <c r="H50" i="1"/>
  <c r="I50" i="1" s="1"/>
  <c r="H49" i="1"/>
  <c r="I49" i="1" s="1"/>
  <c r="H48" i="1"/>
  <c r="I48" i="1" s="1"/>
  <c r="H47" i="1"/>
  <c r="I47" i="1" s="1"/>
  <c r="H40" i="1"/>
  <c r="I40" i="1" s="1"/>
  <c r="H39" i="1"/>
  <c r="H30" i="1"/>
  <c r="I30" i="1" s="1"/>
  <c r="H29" i="1"/>
  <c r="I29" i="1" s="1"/>
  <c r="H28" i="1"/>
  <c r="H33" i="1" s="1"/>
  <c r="H16" i="1"/>
  <c r="I16" i="1" s="1"/>
  <c r="H15" i="1"/>
  <c r="I15" i="1" s="1"/>
  <c r="H14" i="1"/>
  <c r="I14" i="1" s="1"/>
  <c r="H83" i="1" l="1"/>
  <c r="I92" i="1"/>
  <c r="I39" i="1"/>
  <c r="I43" i="1" s="1"/>
  <c r="H43" i="1"/>
  <c r="I111" i="1"/>
  <c r="I120" i="1" s="1"/>
  <c r="H120" i="1"/>
  <c r="I57" i="1"/>
  <c r="I25" i="1"/>
  <c r="I71" i="1"/>
  <c r="I107" i="1"/>
  <c r="H25" i="1"/>
  <c r="H35" i="1" s="1"/>
  <c r="I74" i="1"/>
  <c r="I83" i="1" s="1"/>
  <c r="H57" i="1"/>
  <c r="H71" i="1"/>
  <c r="H92" i="1"/>
  <c r="H107" i="1"/>
  <c r="I28" i="1"/>
  <c r="I33" i="1" s="1"/>
  <c r="I14" i="3"/>
  <c r="H14" i="3"/>
  <c r="G14" i="3"/>
  <c r="F14" i="3"/>
  <c r="E14" i="3"/>
  <c r="D14" i="3"/>
  <c r="M14" i="3" s="1"/>
  <c r="J12" i="3"/>
  <c r="M11" i="3"/>
  <c r="K11" i="3"/>
  <c r="J11" i="3"/>
  <c r="C11" i="3"/>
  <c r="M10" i="3"/>
  <c r="K10" i="3"/>
  <c r="J10" i="3"/>
  <c r="C10" i="3"/>
  <c r="M9" i="3"/>
  <c r="K9" i="3"/>
  <c r="J9" i="3"/>
  <c r="C9" i="3"/>
  <c r="J8" i="3"/>
  <c r="M7" i="3"/>
  <c r="K7" i="3"/>
  <c r="K14" i="3" s="1"/>
  <c r="J7" i="3"/>
  <c r="C7" i="3"/>
  <c r="A3" i="3"/>
  <c r="A2" i="3"/>
  <c r="E22" i="1"/>
  <c r="I94" i="1" l="1"/>
  <c r="I35" i="1"/>
  <c r="H94" i="1"/>
  <c r="H122" i="1" s="1"/>
  <c r="J14" i="3"/>
  <c r="O14" i="3"/>
  <c r="C14" i="3"/>
  <c r="I122" i="1" l="1"/>
</calcChain>
</file>

<file path=xl/sharedStrings.xml><?xml version="1.0" encoding="utf-8"?>
<sst xmlns="http://schemas.openxmlformats.org/spreadsheetml/2006/main" count="144" uniqueCount="96">
  <si>
    <t>USAID Strategic Communications Support Activity</t>
  </si>
  <si>
    <t>Guidance on Grant Application Budget Form</t>
  </si>
  <si>
    <r>
      <t xml:space="preserve">1. Detailed Budget. </t>
    </r>
    <r>
      <rPr>
        <sz val="10"/>
        <rFont val="Times New Roman"/>
        <family val="1"/>
      </rPr>
      <t xml:space="preserve"> Enter detailed anticipated expenses in the appropriate line item by detailing unit cost and rate. If the grant is multiple year, it is easier to include a new column for each year. If the grant includes required cost share or grantee contribution, add new column(s) for those requirements before the total column.  The cost share and/or grantee contribution should be added to the "total." </t>
    </r>
  </si>
  <si>
    <r>
      <t>I. Salary -</t>
    </r>
    <r>
      <rPr>
        <sz val="10"/>
        <color indexed="8"/>
        <rFont val="Times New Roman"/>
        <family val="1"/>
      </rPr>
      <t xml:space="preserve">  In the rate column, specify the monthly rate of long term labor, and anticipated number of months for each position. For short term labor, specify daily rate and anticipated number of days. Each labor expense entered will require backup documentation such as employment agreement and payroll slip. For new labor, include names and titles, as well as rate. Salary history verification will be required. Please provide an explanation of position and justification of # of days or months to be worked in the detailed budget notes.</t>
    </r>
  </si>
  <si>
    <r>
      <t>II. Benefits -</t>
    </r>
    <r>
      <rPr>
        <sz val="10"/>
        <rFont val="Times New Roman"/>
        <family val="1"/>
      </rPr>
      <t xml:space="preserve"> Enter any benefits for the allocated portion of the salary of the refrenced personnel, per Applicant established policy and procedures, and Laws orf the Republic of Armenia. Common costs include health insurance, social security or employer paid taxes. Please detail each cost listed in your budget notes.</t>
    </r>
  </si>
  <si>
    <r>
      <t xml:space="preserve">III. Other Direct Costs - </t>
    </r>
    <r>
      <rPr>
        <sz val="10"/>
        <rFont val="Times New Roman"/>
        <family val="1"/>
      </rPr>
      <t>This covers non-personnel-related costs allocated to implementation of the grant activity (e.g. supplies, proportionate amount for applicant office rent, utilities, etc.). Enter unit amount anticipated per month and number of months. Each expense entered requires justification in the budget notes. Should a grant be awarded, back-up documentation (such as a lease agreement for rent) will be required. Remember to allocate these expenses in relation to other activities you may have. For example if you have another USAID-funded activity you should not include 100% office rent for this budget; you should include the proportional amount to implement this activity.</t>
    </r>
  </si>
  <si>
    <r>
      <t>IV. Activity Service Delivery - I</t>
    </r>
    <r>
      <rPr>
        <sz val="10"/>
        <rFont val="Times New Roman"/>
        <family val="1"/>
      </rPr>
      <t xml:space="preserve">nclude here expenses specific to a programmatic activity. For example, all expenses related to hosting a workshop, or collecting surveys should be detailed. </t>
    </r>
    <r>
      <rPr>
        <sz val="10"/>
        <color indexed="8"/>
        <rFont val="Times New Roman"/>
        <family val="1"/>
      </rPr>
      <t xml:space="preserve">Examples of line items would be the rental of a training facility, or printing of training documents for workshops/training.  Provide the name of the  activity and add additional lines for each different activity. Please explain costs listed under each activity in detailed budget notes. </t>
    </r>
  </si>
  <si>
    <r>
      <t>V. Travel and Transportation -</t>
    </r>
    <r>
      <rPr>
        <sz val="10"/>
        <color indexed="8"/>
        <rFont val="Times New Roman"/>
        <family val="1"/>
      </rPr>
      <t xml:space="preserve"> This covers activity staff and/or beneficiary travel costs and per diem, gasoline for vehicles, etc. Please note destination in the budget. For example, Meals &amp; Incidental charges to </t>
    </r>
    <r>
      <rPr>
        <sz val="10"/>
        <color theme="5" tint="-0.249977111117893"/>
        <rFont val="Times New Roman"/>
        <family val="1"/>
      </rPr>
      <t>X Municipality</t>
    </r>
    <r>
      <rPr>
        <sz val="10"/>
        <color indexed="8"/>
        <rFont val="Times New Roman"/>
        <family val="1"/>
      </rPr>
      <t>. Please explain each cost listed for travel in detailed budget notes. It is important to provide your organization's travel policy including per diem policy.</t>
    </r>
  </si>
  <si>
    <r>
      <t>VI. Goods and Materials -</t>
    </r>
    <r>
      <rPr>
        <sz val="10"/>
        <color indexed="8"/>
        <rFont val="Times New Roman"/>
        <family val="1"/>
      </rPr>
      <t xml:space="preserve"> This covers equipment and furnishings to be purchased specifically for the proposed grant activity; must adhere to USAID local procurement regulations.</t>
    </r>
  </si>
  <si>
    <r>
      <t>2. Budget Summary by Milestone -</t>
    </r>
    <r>
      <rPr>
        <sz val="10"/>
        <rFont val="Times New Roman"/>
        <family val="1"/>
      </rPr>
      <t xml:space="preserve"> In each milestone column, you should list all of the costs from your detailed budget that are necessary for the accomplishment of each milestone proposed in your application. So for instance, if the milestone is completing 3 trainings of 5 days each for farmers, the associated costs would be: 20 days of the salary of the program officer organizing the training workshops, 3x5 days of the training facilitator, travel and transportation costs associated with organizing the training workshops, venue costs, supplies, etc. If there are other costs that cannot be associated directly with a specific milestone (such as some salaries or office rent), these costs can be split equally and spread through each milestone. You should also list cost share provided towards the accomplishment of each milestone based on your detailed budget. The total column should be the same as the total grant amount column in the detailed budget.</t>
    </r>
  </si>
  <si>
    <t xml:space="preserve">Important note: Error and Spell Checking - The budget currently includes a red "check" column that cross checks totals. If the budget adds vertically then the check column adds horizontally and vice versa. Please do not delete these cells as the person reviewing the budget will want to see them. Please make sure you spell check your budget. </t>
  </si>
  <si>
    <t>Name of Applicant:</t>
  </si>
  <si>
    <t>Title of Proposed Grant Activity:</t>
  </si>
  <si>
    <t>See instructions to fill out this budget under "Budgeting Instructions"</t>
  </si>
  <si>
    <r>
      <rPr>
        <sz val="11"/>
        <rFont val="Calibri"/>
        <family val="2"/>
        <scheme val="minor"/>
      </rPr>
      <t xml:space="preserve">Important: If the grant includes cost share or grantee contribution, add a separate column(s) for this before the total column. See </t>
    </r>
    <r>
      <rPr>
        <u/>
        <sz val="11"/>
        <color theme="10"/>
        <rFont val="Calibri"/>
        <family val="2"/>
        <scheme val="minor"/>
      </rPr>
      <t>Guide to Grantee Cost Share vs Contribution in GUC [D718]</t>
    </r>
    <r>
      <rPr>
        <sz val="11"/>
        <rFont val="Calibri"/>
        <family val="2"/>
        <scheme val="minor"/>
      </rPr>
      <t xml:space="preserve"> document for information on cost share and grantee contribution.</t>
    </r>
  </si>
  <si>
    <t>Detailed Spreadsheet</t>
  </si>
  <si>
    <t>Line Item</t>
  </si>
  <si>
    <r>
      <t xml:space="preserve"> TOTAL in</t>
    </r>
    <r>
      <rPr>
        <sz val="10"/>
        <color indexed="60"/>
        <rFont val="Arial"/>
        <family val="2"/>
      </rPr>
      <t xml:space="preserve"> Local currency</t>
    </r>
  </si>
  <si>
    <r>
      <t xml:space="preserve">Budget Notes </t>
    </r>
    <r>
      <rPr>
        <sz val="10"/>
        <rFont val="Arial"/>
        <family val="2"/>
      </rPr>
      <t xml:space="preserve">(each budget line item and sub-line item must be described in detail; including the proposed number of units, allocation method (if applicable) and the proposed rate.  </t>
    </r>
  </si>
  <si>
    <t>Units</t>
  </si>
  <si>
    <t>Rate</t>
  </si>
  <si>
    <t>Total</t>
  </si>
  <si>
    <t>check</t>
  </si>
  <si>
    <t>I.</t>
  </si>
  <si>
    <t>Salaries (long-term staff)</t>
  </si>
  <si>
    <t>A.</t>
  </si>
  <si>
    <t>Long-term Staff (full name and position title)</t>
  </si>
  <si>
    <t>1. Full Name, Position Title</t>
  </si>
  <si>
    <t>2. Full Name, Position Title</t>
  </si>
  <si>
    <t>3. Full Name, Position Title</t>
  </si>
  <si>
    <t xml:space="preserve">2. Intrahealth International </t>
  </si>
  <si>
    <t>Subtotal, Long-Term Staff</t>
  </si>
  <si>
    <t>B.</t>
  </si>
  <si>
    <t>Short-Term Staff (full name and position title)</t>
  </si>
  <si>
    <t>Subtotal, Short-Term Staff</t>
  </si>
  <si>
    <t>Total, Salaries</t>
  </si>
  <si>
    <t>II.</t>
  </si>
  <si>
    <t xml:space="preserve">Benefits </t>
  </si>
  <si>
    <t>Health insurance</t>
  </si>
  <si>
    <t>Social security</t>
  </si>
  <si>
    <t>C</t>
  </si>
  <si>
    <t>Total, Benefits</t>
  </si>
  <si>
    <t>III.</t>
  </si>
  <si>
    <t>Other Direct Costs</t>
  </si>
  <si>
    <t>Communications (telephone, fax, internet, etc.)</t>
  </si>
  <si>
    <t>Reproduction Costs</t>
  </si>
  <si>
    <t>Bank Charges</t>
  </si>
  <si>
    <t>D.</t>
  </si>
  <si>
    <t>Expendable Supplies</t>
  </si>
  <si>
    <t>E.</t>
  </si>
  <si>
    <t>Vehicle Maintenance and Fuel</t>
  </si>
  <si>
    <t>F.</t>
  </si>
  <si>
    <t>Office Rent, Utilities, and Maintenance</t>
  </si>
  <si>
    <t>G.</t>
  </si>
  <si>
    <t>H.</t>
  </si>
  <si>
    <t>Total, Other Direct Costs</t>
  </si>
  <si>
    <t>IV.</t>
  </si>
  <si>
    <t>Activity Service Delivery (add additional lines for each activity)</t>
  </si>
  <si>
    <t>Name of Activity</t>
  </si>
  <si>
    <t>Training Venue Rental</t>
  </si>
  <si>
    <t>Food</t>
  </si>
  <si>
    <t>Lodging</t>
  </si>
  <si>
    <t>Transportation</t>
  </si>
  <si>
    <t>Training Supplies (Stationary, Flip charts, markers, etc.)</t>
  </si>
  <si>
    <t>Communications</t>
  </si>
  <si>
    <t>Equipment Rental</t>
  </si>
  <si>
    <t>Sub-Total For Activity</t>
  </si>
  <si>
    <t>C.</t>
  </si>
  <si>
    <t>Total, Activity Service Delivery</t>
  </si>
  <si>
    <t>V.</t>
  </si>
  <si>
    <t>Travel and Transportation</t>
  </si>
  <si>
    <t>Meals and Incidentals</t>
  </si>
  <si>
    <t>Travel to and from x</t>
  </si>
  <si>
    <t>Total, Travel and Transportation</t>
  </si>
  <si>
    <t>VI.</t>
  </si>
  <si>
    <t xml:space="preserve">Goods and Materials </t>
  </si>
  <si>
    <t>List each category of goods separately</t>
  </si>
  <si>
    <t>Total, Goods and Materials</t>
  </si>
  <si>
    <t>Grand Total</t>
  </si>
  <si>
    <t>A. Summary of Expenditures by milestone</t>
  </si>
  <si>
    <t>Approved Budget</t>
  </si>
  <si>
    <t xml:space="preserve">Grant Milestone 1 (name milestone) </t>
  </si>
  <si>
    <t xml:space="preserve">Grant Milestone 2 (name milestone) </t>
  </si>
  <si>
    <t xml:space="preserve">Grant Milestone 3 (name milestone) </t>
  </si>
  <si>
    <t xml:space="preserve">Grant Milestone 4 (name milestone) </t>
  </si>
  <si>
    <t xml:space="preserve">Grant Milestone 5 (name milestone) </t>
  </si>
  <si>
    <t>Total (should match detailed budget total)</t>
  </si>
  <si>
    <t>Incurred to Date</t>
  </si>
  <si>
    <t>Check</t>
  </si>
  <si>
    <t>Salaries</t>
  </si>
  <si>
    <t xml:space="preserve">II. </t>
  </si>
  <si>
    <t>Benefits</t>
  </si>
  <si>
    <t>Activity Service Delivery</t>
  </si>
  <si>
    <t>Travel &amp; Transportation</t>
  </si>
  <si>
    <t>Goods and Materials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</si>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</sst>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quot;$&quot;#,##0"/>
    <numFmt numFmtId="165" formatCode="_(&quot;$&quot;* #,##0.0000_);_(&quot;$&quot;* \(#,##0.0000\);_(&quot;$&quot;* &quot;-&quot;??_);_(@_)"/>
    <numFmt numFmtId="166" formatCode="_([$NPR]\ * #,##0_);_([$NPR]\ * \(#,##0\);_([$NPR]\ * &quot;-&quot;_);_(@_)"/>
    <numFmt numFmtId="167" formatCode="_(&quot;$&quot;* #,##0_);_(&quot;$&quot;* \(#,##0\);_(&quot;$&quot;* &quot;-&quot;??_);_(@_)"/>
  </numFmts>
  <fonts count="24" x14ac:knownFonts="1">
    <font>
      <sz val="11"/>
      <color theme="1"/>
      <name val="Calibri"/>
      <family val="2"/>
      <scheme val="minor"/>
    </font>
    <font>
      <sz val="10"/>
      <name val="Arial"/>
      <family val="2"/>
    </font>
    <font>
      <b/>
      <sz val="10"/>
      <name val="Arial"/>
      <family val="2"/>
    </font>
    <font>
      <b/>
      <i/>
      <sz val="10"/>
      <name val="Arial"/>
      <family val="2"/>
    </font>
    <font>
      <b/>
      <sz val="12"/>
      <name val="Arial"/>
      <family val="2"/>
    </font>
    <font>
      <i/>
      <sz val="10"/>
      <name val="Arial"/>
      <family val="2"/>
    </font>
    <font>
      <sz val="28"/>
      <color indexed="56"/>
      <name val="Arial"/>
      <family val="2"/>
    </font>
    <font>
      <b/>
      <sz val="8"/>
      <color indexed="56"/>
      <name val="Arial"/>
      <family val="2"/>
    </font>
    <font>
      <b/>
      <sz val="14"/>
      <color indexed="56"/>
      <name val="Arial"/>
      <family val="2"/>
    </font>
    <font>
      <sz val="12"/>
      <name val="Times New Roman"/>
      <family val="1"/>
    </font>
    <font>
      <b/>
      <sz val="10"/>
      <name val="Times New Roman"/>
      <family val="1"/>
    </font>
    <font>
      <sz val="10"/>
      <name val="Times New Roman"/>
      <family val="1"/>
    </font>
    <font>
      <sz val="10"/>
      <color indexed="8"/>
      <name val="Times New Roman"/>
      <family val="1"/>
    </font>
    <font>
      <sz val="10"/>
      <color indexed="60"/>
      <name val="Arial"/>
      <family val="2"/>
    </font>
    <font>
      <sz val="11"/>
      <color theme="1"/>
      <name val="Calibri"/>
      <family val="2"/>
      <scheme val="minor"/>
    </font>
    <font>
      <sz val="10"/>
      <color rgb="FFFF0000"/>
      <name val="Arial"/>
      <family val="2"/>
    </font>
    <font>
      <b/>
      <sz val="12"/>
      <color rgb="FFFF0000"/>
      <name val="Arial"/>
      <family val="2"/>
    </font>
    <font>
      <sz val="12"/>
      <color rgb="FFFF0000"/>
      <name val="Times New Roman"/>
      <family val="1"/>
    </font>
    <font>
      <b/>
      <sz val="10"/>
      <color rgb="FFFF0000"/>
      <name val="Arial"/>
      <family val="2"/>
    </font>
    <font>
      <sz val="10"/>
      <color rgb="FFC00000"/>
      <name val="Arial"/>
      <family val="2"/>
    </font>
    <font>
      <sz val="10"/>
      <color theme="1"/>
      <name val="Times New Roman"/>
      <family val="1"/>
    </font>
    <font>
      <u/>
      <sz val="11"/>
      <color theme="10"/>
      <name val="Calibri"/>
      <family val="2"/>
      <scheme val="minor"/>
    </font>
    <font>
      <sz val="11"/>
      <name val="Calibri"/>
      <family val="2"/>
      <scheme val="minor"/>
    </font>
    <font>
      <sz val="10"/>
      <color theme="5" tint="-0.249977111117893"/>
      <name val="Times New Roman"/>
      <family val="1"/>
    </font>
  </fonts>
  <fills count="3">
    <fill>
      <patternFill patternType="none"/>
    </fill>
    <fill>
      <patternFill patternType="gray125"/>
    </fill>
    <fill>
      <patternFill patternType="solid">
        <fgColor indexed="22"/>
        <bgColor indexed="64"/>
      </patternFill>
    </fill>
  </fills>
  <borders count="2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8">
    <xf numFmtId="0" fontId="0" fillId="0" borderId="0"/>
    <xf numFmtId="43" fontId="1"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0" fontId="1" fillId="0" borderId="0"/>
    <xf numFmtId="9" fontId="14"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cellStyleXfs>
  <cellXfs count="116">
    <xf numFmtId="0" fontId="0" fillId="0" borderId="0" xfId="0"/>
    <xf numFmtId="0" fontId="1" fillId="0" borderId="0" xfId="4"/>
    <xf numFmtId="0" fontId="2" fillId="0" borderId="0" xfId="4" applyFont="1"/>
    <xf numFmtId="0" fontId="3" fillId="0" borderId="0" xfId="4" applyFont="1"/>
    <xf numFmtId="0" fontId="4" fillId="0" borderId="1" xfId="4" applyFont="1" applyBorder="1"/>
    <xf numFmtId="0" fontId="1" fillId="0" borderId="1" xfId="4" applyBorder="1"/>
    <xf numFmtId="0" fontId="1" fillId="0" borderId="4" xfId="4" applyBorder="1"/>
    <xf numFmtId="3" fontId="1" fillId="0" borderId="1" xfId="0" applyNumberFormat="1" applyFont="1" applyBorder="1" applyAlignment="1">
      <alignment horizontal="center"/>
    </xf>
    <xf numFmtId="164" fontId="1" fillId="0" borderId="1" xfId="0" applyNumberFormat="1" applyFont="1" applyBorder="1" applyAlignment="1">
      <alignment horizontal="center"/>
    </xf>
    <xf numFmtId="0" fontId="15" fillId="0" borderId="0" xfId="4" applyFont="1"/>
    <xf numFmtId="0" fontId="1" fillId="0" borderId="4" xfId="4" applyBorder="1" applyAlignment="1">
      <alignment horizontal="center"/>
    </xf>
    <xf numFmtId="0" fontId="1" fillId="0" borderId="6" xfId="4" applyBorder="1"/>
    <xf numFmtId="3" fontId="1" fillId="0" borderId="0" xfId="4" applyNumberFormat="1"/>
    <xf numFmtId="0" fontId="1" fillId="0" borderId="8" xfId="4" applyBorder="1" applyAlignment="1">
      <alignment horizontal="center"/>
    </xf>
    <xf numFmtId="0" fontId="5" fillId="0" borderId="9" xfId="4" applyFont="1" applyBorder="1"/>
    <xf numFmtId="0" fontId="1" fillId="0" borderId="9" xfId="4" applyBorder="1"/>
    <xf numFmtId="41" fontId="15" fillId="0" borderId="0" xfId="4" applyNumberFormat="1" applyFont="1"/>
    <xf numFmtId="0" fontId="2" fillId="0" borderId="8" xfId="4" applyFont="1" applyBorder="1" applyAlignment="1">
      <alignment horizontal="left"/>
    </xf>
    <xf numFmtId="0" fontId="1" fillId="0" borderId="0" xfId="0" applyFont="1"/>
    <xf numFmtId="0" fontId="2" fillId="0" borderId="9" xfId="4" applyFont="1" applyBorder="1"/>
    <xf numFmtId="0" fontId="2" fillId="0" borderId="4" xfId="4" applyFont="1" applyBorder="1" applyAlignment="1">
      <alignment horizontal="left"/>
    </xf>
    <xf numFmtId="0" fontId="4" fillId="0" borderId="8" xfId="4" applyFont="1" applyBorder="1" applyAlignment="1">
      <alignment horizontal="left"/>
    </xf>
    <xf numFmtId="0" fontId="4" fillId="0" borderId="9" xfId="4" applyFont="1" applyBorder="1"/>
    <xf numFmtId="0" fontId="4" fillId="0" borderId="0" xfId="4" applyFont="1"/>
    <xf numFmtId="41" fontId="16" fillId="0" borderId="0" xfId="4" applyNumberFormat="1" applyFont="1"/>
    <xf numFmtId="0" fontId="4" fillId="0" borderId="2" xfId="4" applyFont="1" applyBorder="1"/>
    <xf numFmtId="0" fontId="1" fillId="0" borderId="0" xfId="4" applyAlignment="1">
      <alignment horizontal="center"/>
    </xf>
    <xf numFmtId="0" fontId="6" fillId="0" borderId="0" xfId="0" applyFont="1"/>
    <xf numFmtId="0" fontId="7" fillId="0" borderId="0" xfId="0" applyFont="1"/>
    <xf numFmtId="0" fontId="8" fillId="0" borderId="0" xfId="0" applyFont="1"/>
    <xf numFmtId="3" fontId="1" fillId="0" borderId="0" xfId="0" applyNumberFormat="1" applyFont="1"/>
    <xf numFmtId="0" fontId="9" fillId="0" borderId="0" xfId="0" applyFont="1"/>
    <xf numFmtId="0" fontId="2" fillId="0" borderId="0" xfId="0" applyFont="1"/>
    <xf numFmtId="3" fontId="2" fillId="0" borderId="0" xfId="0" applyNumberFormat="1" applyFont="1" applyAlignment="1">
      <alignment horizontal="left"/>
    </xf>
    <xf numFmtId="3" fontId="1" fillId="0" borderId="0" xfId="0" applyNumberFormat="1" applyFont="1" applyAlignment="1">
      <alignment horizontal="left"/>
    </xf>
    <xf numFmtId="3" fontId="2" fillId="2" borderId="12" xfId="0" applyNumberFormat="1" applyFont="1" applyFill="1" applyBorder="1"/>
    <xf numFmtId="3" fontId="2" fillId="2" borderId="13" xfId="0" applyNumberFormat="1" applyFont="1" applyFill="1" applyBorder="1"/>
    <xf numFmtId="3" fontId="2" fillId="2" borderId="14" xfId="0" applyNumberFormat="1" applyFont="1" applyFill="1" applyBorder="1" applyAlignment="1">
      <alignment horizontal="center" wrapText="1"/>
    </xf>
    <xf numFmtId="3" fontId="2" fillId="2" borderId="15" xfId="0" applyNumberFormat="1" applyFont="1" applyFill="1" applyBorder="1" applyAlignment="1">
      <alignment horizontal="center" wrapText="1"/>
    </xf>
    <xf numFmtId="0" fontId="17" fillId="0" borderId="0" xfId="0" applyFont="1"/>
    <xf numFmtId="3" fontId="2" fillId="0" borderId="17" xfId="0" applyNumberFormat="1" applyFont="1" applyBorder="1" applyAlignment="1">
      <alignment horizontal="center"/>
    </xf>
    <xf numFmtId="3" fontId="2" fillId="0" borderId="17" xfId="0" applyNumberFormat="1" applyFont="1" applyBorder="1"/>
    <xf numFmtId="164" fontId="2" fillId="0" borderId="18" xfId="1" applyNumberFormat="1" applyFont="1" applyFill="1" applyBorder="1" applyAlignment="1">
      <alignment horizontal="center"/>
    </xf>
    <xf numFmtId="164" fontId="2" fillId="2" borderId="4" xfId="1" applyNumberFormat="1" applyFont="1" applyFill="1" applyBorder="1" applyAlignment="1">
      <alignment horizontal="center"/>
    </xf>
    <xf numFmtId="9" fontId="2" fillId="0" borderId="18" xfId="5" applyFont="1" applyFill="1" applyBorder="1" applyAlignment="1">
      <alignment horizontal="center"/>
    </xf>
    <xf numFmtId="164" fontId="18" fillId="0" borderId="18" xfId="1" applyNumberFormat="1" applyFont="1" applyFill="1" applyBorder="1" applyAlignment="1">
      <alignment horizontal="center"/>
    </xf>
    <xf numFmtId="164" fontId="18" fillId="0" borderId="0" xfId="1" applyNumberFormat="1" applyFont="1" applyFill="1" applyBorder="1" applyAlignment="1">
      <alignment horizontal="center"/>
    </xf>
    <xf numFmtId="164" fontId="2" fillId="0" borderId="20" xfId="1" applyNumberFormat="1" applyFont="1" applyFill="1" applyBorder="1" applyAlignment="1">
      <alignment horizontal="center"/>
    </xf>
    <xf numFmtId="164" fontId="2" fillId="0" borderId="19" xfId="1" applyNumberFormat="1" applyFont="1" applyFill="1" applyBorder="1" applyAlignment="1">
      <alignment horizontal="center"/>
    </xf>
    <xf numFmtId="9" fontId="2" fillId="2" borderId="19" xfId="6" applyFont="1" applyFill="1" applyBorder="1" applyAlignment="1">
      <alignment horizontal="center"/>
    </xf>
    <xf numFmtId="164" fontId="2" fillId="0" borderId="21" xfId="1" applyNumberFormat="1" applyFont="1" applyFill="1" applyBorder="1" applyAlignment="1">
      <alignment horizontal="center"/>
    </xf>
    <xf numFmtId="164" fontId="2" fillId="0" borderId="22" xfId="1" applyNumberFormat="1" applyFont="1" applyFill="1" applyBorder="1" applyAlignment="1">
      <alignment horizontal="center"/>
    </xf>
    <xf numFmtId="164" fontId="2" fillId="0" borderId="15" xfId="1" applyNumberFormat="1" applyFont="1" applyFill="1" applyBorder="1" applyAlignment="1">
      <alignment horizontal="center"/>
    </xf>
    <xf numFmtId="164" fontId="2" fillId="2" borderId="22" xfId="1" applyNumberFormat="1" applyFont="1" applyFill="1" applyBorder="1" applyAlignment="1">
      <alignment horizontal="center"/>
    </xf>
    <xf numFmtId="164" fontId="2" fillId="2" borderId="13" xfId="1" applyNumberFormat="1" applyFont="1" applyFill="1" applyBorder="1" applyAlignment="1">
      <alignment horizontal="center"/>
    </xf>
    <xf numFmtId="164" fontId="2" fillId="2" borderId="12" xfId="1" applyNumberFormat="1" applyFont="1" applyFill="1" applyBorder="1" applyAlignment="1">
      <alignment horizontal="center"/>
    </xf>
    <xf numFmtId="164" fontId="2" fillId="2" borderId="14" xfId="1" applyNumberFormat="1" applyFont="1" applyFill="1" applyBorder="1" applyAlignment="1">
      <alignment horizontal="center"/>
    </xf>
    <xf numFmtId="164" fontId="2" fillId="2" borderId="15" xfId="1" applyNumberFormat="1" applyFont="1" applyFill="1" applyBorder="1" applyAlignment="1">
      <alignment horizontal="center"/>
    </xf>
    <xf numFmtId="9" fontId="2" fillId="2" borderId="22" xfId="6" applyFont="1" applyFill="1" applyBorder="1" applyAlignment="1">
      <alignment horizontal="center"/>
    </xf>
    <xf numFmtId="164" fontId="17" fillId="0" borderId="0" xfId="0" applyNumberFormat="1" applyFont="1"/>
    <xf numFmtId="10" fontId="1" fillId="0" borderId="0" xfId="6" applyNumberFormat="1" applyFont="1"/>
    <xf numFmtId="3" fontId="1" fillId="0" borderId="0" xfId="6" applyNumberFormat="1" applyFont="1"/>
    <xf numFmtId="3" fontId="1" fillId="0" borderId="0" xfId="6" applyNumberFormat="1" applyFont="1" applyFill="1"/>
    <xf numFmtId="10" fontId="9" fillId="0" borderId="0" xfId="6" applyNumberFormat="1" applyFont="1"/>
    <xf numFmtId="3" fontId="9" fillId="0" borderId="0" xfId="0" applyNumberFormat="1" applyFont="1"/>
    <xf numFmtId="0" fontId="20" fillId="0" borderId="0" xfId="0" applyFont="1"/>
    <xf numFmtId="0" fontId="20" fillId="0" borderId="0" xfId="0" applyFont="1" applyAlignment="1">
      <alignment horizontal="left"/>
    </xf>
    <xf numFmtId="0" fontId="20" fillId="0" borderId="0" xfId="0" applyFont="1" applyAlignment="1">
      <alignment horizontal="left" vertical="top"/>
    </xf>
    <xf numFmtId="0" fontId="10" fillId="0" borderId="0" xfId="0" applyFont="1" applyAlignment="1">
      <alignment horizontal="left" vertical="top" wrapText="1" indent="1"/>
    </xf>
    <xf numFmtId="0" fontId="20" fillId="0" borderId="0" xfId="0" applyFont="1" applyAlignment="1">
      <alignment horizontal="left" vertical="top" indent="1"/>
    </xf>
    <xf numFmtId="0" fontId="20" fillId="0" borderId="0" xfId="0" applyFont="1" applyAlignment="1">
      <alignment horizontal="left" vertical="top" wrapText="1" indent="1"/>
    </xf>
    <xf numFmtId="3" fontId="2" fillId="2" borderId="13" xfId="0" applyNumberFormat="1" applyFont="1" applyFill="1" applyBorder="1" applyAlignment="1">
      <alignment horizontal="center" wrapText="1"/>
    </xf>
    <xf numFmtId="164" fontId="1" fillId="0" borderId="5" xfId="3" applyNumberFormat="1" applyFont="1" applyFill="1" applyBorder="1" applyAlignment="1">
      <alignment horizontal="center"/>
    </xf>
    <xf numFmtId="165" fontId="1" fillId="0" borderId="6" xfId="2" applyNumberFormat="1" applyFont="1" applyFill="1" applyBorder="1"/>
    <xf numFmtId="41" fontId="1" fillId="0" borderId="6" xfId="2" applyNumberFormat="1" applyFont="1" applyFill="1" applyBorder="1"/>
    <xf numFmtId="41" fontId="1" fillId="0" borderId="10" xfId="2" applyNumberFormat="1" applyFont="1" applyFill="1" applyBorder="1"/>
    <xf numFmtId="0" fontId="19" fillId="0" borderId="7" xfId="4" applyFont="1" applyBorder="1"/>
    <xf numFmtId="0" fontId="19" fillId="0" borderId="3" xfId="4" applyFont="1" applyBorder="1"/>
    <xf numFmtId="166" fontId="19" fillId="0" borderId="3" xfId="2" applyNumberFormat="1" applyFont="1" applyFill="1" applyBorder="1"/>
    <xf numFmtId="167" fontId="19" fillId="0" borderId="3" xfId="2" applyNumberFormat="1" applyFont="1" applyFill="1" applyBorder="1"/>
    <xf numFmtId="41" fontId="19" fillId="0" borderId="3" xfId="2" applyNumberFormat="1" applyFont="1" applyFill="1" applyBorder="1"/>
    <xf numFmtId="41" fontId="19" fillId="0" borderId="11" xfId="2" applyNumberFormat="1" applyFont="1" applyFill="1" applyBorder="1"/>
    <xf numFmtId="0" fontId="21" fillId="0" borderId="0" xfId="7"/>
    <xf numFmtId="0" fontId="1" fillId="0" borderId="0" xfId="4" applyAlignment="1">
      <alignment horizontal="left"/>
    </xf>
    <xf numFmtId="0" fontId="1" fillId="0" borderId="11" xfId="4" applyBorder="1"/>
    <xf numFmtId="0" fontId="4" fillId="0" borderId="11" xfId="4" applyFont="1" applyBorder="1"/>
    <xf numFmtId="0" fontId="1" fillId="0" borderId="7" xfId="4" applyBorder="1"/>
    <xf numFmtId="0" fontId="1" fillId="0" borderId="3" xfId="4" applyBorder="1"/>
    <xf numFmtId="0" fontId="1" fillId="0" borderId="23" xfId="4" applyBorder="1"/>
    <xf numFmtId="0" fontId="21" fillId="0" borderId="0" xfId="7" applyFill="1"/>
    <xf numFmtId="0" fontId="10" fillId="0" borderId="0" xfId="0" applyFont="1" applyAlignment="1">
      <alignment horizontal="left" vertical="top" wrapText="1" indent="1"/>
    </xf>
    <xf numFmtId="0" fontId="20" fillId="0" borderId="0" xfId="0" applyFont="1" applyAlignment="1">
      <alignment horizontal="left" vertical="top" wrapText="1" indent="1"/>
    </xf>
    <xf numFmtId="0" fontId="10" fillId="0" borderId="0" xfId="0" applyFont="1" applyAlignment="1">
      <alignment horizontal="left" vertical="top" wrapText="1"/>
    </xf>
    <xf numFmtId="0" fontId="20" fillId="0" borderId="0" xfId="0" applyFont="1" applyAlignment="1">
      <alignment horizontal="left" vertical="top"/>
    </xf>
    <xf numFmtId="0" fontId="10" fillId="0" borderId="0" xfId="0" applyFont="1" applyAlignment="1">
      <alignment horizontal="left" wrapText="1" indent="1"/>
    </xf>
    <xf numFmtId="0" fontId="20" fillId="0" borderId="0" xfId="0" applyFont="1" applyAlignment="1">
      <alignment horizontal="left"/>
    </xf>
    <xf numFmtId="0" fontId="20" fillId="0" borderId="0" xfId="0" applyFont="1" applyAlignment="1">
      <alignment horizontal="left" vertical="top" indent="1"/>
    </xf>
    <xf numFmtId="0" fontId="1" fillId="0" borderId="0" xfId="4"/>
    <xf numFmtId="0" fontId="1" fillId="0" borderId="24" xfId="4" applyBorder="1" applyAlignment="1">
      <alignment horizontal="center" vertical="center"/>
    </xf>
    <xf numFmtId="0" fontId="1" fillId="0" borderId="2" xfId="4" applyBorder="1" applyAlignment="1">
      <alignment horizontal="center" vertical="center"/>
    </xf>
    <xf numFmtId="0" fontId="1" fillId="0" borderId="25" xfId="4" applyBorder="1" applyAlignment="1">
      <alignment horizontal="center" vertical="center"/>
    </xf>
    <xf numFmtId="0" fontId="1" fillId="0" borderId="26" xfId="4" applyBorder="1" applyAlignment="1">
      <alignment horizontal="center" vertical="center"/>
    </xf>
    <xf numFmtId="0" fontId="1" fillId="0" borderId="1" xfId="4" applyBorder="1" applyAlignment="1">
      <alignment horizontal="center" vertical="center"/>
    </xf>
    <xf numFmtId="0" fontId="1" fillId="0" borderId="5" xfId="4" applyBorder="1" applyAlignment="1">
      <alignment horizontal="center" vertic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21" fillId="0" borderId="0" xfId="7" applyBorder="1" applyAlignment="1">
      <alignment horizontal="left" wrapText="1"/>
    </xf>
    <xf numFmtId="0" fontId="3" fillId="0" borderId="0" xfId="4" applyFont="1" applyAlignment="1">
      <alignment horizontal="left" wrapText="1"/>
    </xf>
    <xf numFmtId="0" fontId="2" fillId="0" borderId="0" xfId="4" applyFont="1" applyAlignment="1">
      <alignment horizontal="left" wrapText="1"/>
    </xf>
    <xf numFmtId="0" fontId="2" fillId="0" borderId="0" xfId="4" applyFont="1" applyAlignment="1">
      <alignment horizontal="left"/>
    </xf>
    <xf numFmtId="0" fontId="2" fillId="0" borderId="11" xfId="4" applyFont="1" applyBorder="1" applyAlignment="1">
      <alignment horizontal="center" vertical="center" wrapText="1"/>
    </xf>
    <xf numFmtId="164" fontId="1" fillId="0" borderId="7" xfId="0" applyNumberFormat="1" applyFont="1" applyBorder="1" applyAlignment="1">
      <alignment horizontal="center" vertical="center" wrapText="1"/>
    </xf>
    <xf numFmtId="164" fontId="1" fillId="0" borderId="23" xfId="0" applyNumberFormat="1" applyFont="1" applyBorder="1" applyAlignment="1">
      <alignment horizontal="center" vertical="center" wrapText="1"/>
    </xf>
    <xf numFmtId="3" fontId="2" fillId="2" borderId="13" xfId="0" applyNumberFormat="1" applyFont="1" applyFill="1" applyBorder="1" applyAlignment="1">
      <alignment horizontal="center" wrapText="1"/>
    </xf>
    <xf numFmtId="0" fontId="0" fillId="0" borderId="16" xfId="0" applyBorder="1" applyAlignment="1">
      <alignment horizontal="center" wrapText="1"/>
    </xf>
  </cellXfs>
  <cellStyles count="8">
    <cellStyle name="Comma 2" xfId="1" xr:uid="{00000000-0005-0000-0000-000000000000}"/>
    <cellStyle name="Currency" xfId="2" builtinId="4"/>
    <cellStyle name="Currency 3" xfId="3" xr:uid="{00000000-0005-0000-0000-000002000000}"/>
    <cellStyle name="Hyperlink" xfId="7" builtinId="8"/>
    <cellStyle name="Normal" xfId="0" builtinId="0"/>
    <cellStyle name="Normal 2" xfId="4" xr:uid="{00000000-0005-0000-0000-000005000000}"/>
    <cellStyle name="Percent" xfId="5" builtinId="5"/>
    <cellStyle name="Percent 2 2"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ailychem.chemonics.net/SupportDivisions/Contracts/Grants/Documents/Financial%20Management/Examples%20of%20Grant%20Spreadsheet%20Trackers%20and%20Budget/NEAT%20Grant%20Budget%20template_083111_FINALs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ilychem.chemonics.net/Documents%20and%20Settings/Chemonics%20Traveler/My%20Documents/Flagship/Flagship%20Grant%20Budget%20Template%20and%20Tracking%20She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 of Envelope"/>
      <sheetName val="1b. J-2 Summary"/>
      <sheetName val="Fee Matrix"/>
      <sheetName val="Budget Instructions"/>
      <sheetName val="Daily Rate Calculation"/>
      <sheetName val="Summary of Main Detailed"/>
      <sheetName val="2b. LOE by CLIN"/>
      <sheetName val="3a. Subs LOE"/>
      <sheetName val="3b. Subs LOE by CLIN"/>
      <sheetName val="Office Setup"/>
      <sheetName val="SUBS"/>
      <sheetName val="4. Intra summary"/>
      <sheetName val="5. TRG summary"/>
      <sheetName val="6. LLU summary"/>
      <sheetName val="7. HSI summary"/>
      <sheetName val="8. Massar summary"/>
      <sheetName val="9. Alpha summary"/>
      <sheetName val="10g. EVF"/>
      <sheetName val="11.  Intra (CPFF)"/>
      <sheetName val="12. TRG (CPFF)"/>
      <sheetName val="13. LLU (CPFF)"/>
      <sheetName val="14. HSI (T&amp;M)"/>
      <sheetName val="15. Massar (T&amp;M)"/>
      <sheetName val="16. Alpha (T&amp;M)"/>
      <sheetName val="Summary Sheet to C&amp;P"/>
      <sheetName val="Subplan  Goal Estimator"/>
      <sheetName val="Main Detailed Budget"/>
      <sheetName val="Budgeting Instructions"/>
      <sheetName val="Budget Summary by milesto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Name of Applicant:</v>
          </cell>
        </row>
        <row r="3">
          <cell r="A3" t="str">
            <v>Title of Proposed Grant Activity:</v>
          </cell>
        </row>
      </sheetData>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Instructions"/>
      <sheetName val="Cost Sharing Guidelines"/>
      <sheetName val="LT Daily Rate"/>
      <sheetName val="Summary budget"/>
      <sheetName val="Detailed Budget"/>
      <sheetName val="Instructions Expenses"/>
      <sheetName val="Summary of Expenses"/>
      <sheetName val="Monthly Reconciliation"/>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9">
          <cell r="AJ29">
            <v>4680</v>
          </cell>
        </row>
        <row r="53">
          <cell r="AJ53">
            <v>11450</v>
          </cell>
        </row>
        <row r="83">
          <cell r="AJ83" t="e">
            <v>#REF!</v>
          </cell>
        </row>
      </sheetData>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hemonics.sharepoint.com/sites/app3a/_layouts/15/DocIdRedir.aspx?ID=GQMS-120176679-71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4"/>
  <sheetViews>
    <sheetView zoomScaleNormal="100" workbookViewId="0">
      <selection activeCell="A16" sqref="A16:I16"/>
    </sheetView>
  </sheetViews>
  <sheetFormatPr defaultRowHeight="14.5" x14ac:dyDescent="0.35"/>
  <cols>
    <col min="9" max="9" width="28.1796875" customWidth="1"/>
  </cols>
  <sheetData>
    <row r="1" spans="1:9" ht="35" x14ac:dyDescent="0.7">
      <c r="A1" s="27" t="s">
        <v>0</v>
      </c>
    </row>
    <row r="2" spans="1:9" x14ac:dyDescent="0.35">
      <c r="A2" s="28"/>
    </row>
    <row r="3" spans="1:9" ht="18" x14ac:dyDescent="0.4">
      <c r="A3" s="29" t="s">
        <v>1</v>
      </c>
    </row>
    <row r="4" spans="1:9" ht="8.25" customHeight="1" x14ac:dyDescent="0.35"/>
    <row r="5" spans="1:9" ht="6.75" customHeight="1" x14ac:dyDescent="0.35">
      <c r="A5" s="65"/>
      <c r="B5" s="65"/>
      <c r="C5" s="65"/>
      <c r="D5" s="65"/>
      <c r="E5" s="65"/>
      <c r="F5" s="65"/>
      <c r="G5" s="65"/>
      <c r="H5" s="65"/>
      <c r="I5" s="65"/>
    </row>
    <row r="6" spans="1:9" ht="64.5" customHeight="1" x14ac:dyDescent="0.35">
      <c r="A6" s="92" t="s">
        <v>2</v>
      </c>
      <c r="B6" s="93"/>
      <c r="C6" s="93"/>
      <c r="D6" s="93"/>
      <c r="E6" s="93"/>
      <c r="F6" s="93"/>
      <c r="G6" s="93"/>
      <c r="H6" s="93"/>
      <c r="I6" s="93"/>
    </row>
    <row r="7" spans="1:9" x14ac:dyDescent="0.35">
      <c r="A7" s="67"/>
      <c r="B7" s="67"/>
      <c r="C7" s="67"/>
      <c r="D7" s="67"/>
      <c r="E7" s="67"/>
      <c r="F7" s="67"/>
      <c r="G7" s="67"/>
      <c r="H7" s="67"/>
      <c r="I7" s="67"/>
    </row>
    <row r="8" spans="1:9" ht="75" customHeight="1" x14ac:dyDescent="0.35">
      <c r="A8" s="90" t="s">
        <v>3</v>
      </c>
      <c r="B8" s="96"/>
      <c r="C8" s="96"/>
      <c r="D8" s="96"/>
      <c r="E8" s="96"/>
      <c r="F8" s="96"/>
      <c r="G8" s="96"/>
      <c r="H8" s="96"/>
      <c r="I8" s="96"/>
    </row>
    <row r="9" spans="1:9" x14ac:dyDescent="0.35">
      <c r="A9" s="69"/>
      <c r="B9" s="69"/>
      <c r="C9" s="69"/>
      <c r="D9" s="69"/>
      <c r="E9" s="69"/>
      <c r="F9" s="69"/>
      <c r="G9" s="69"/>
      <c r="H9" s="69"/>
      <c r="I9" s="69"/>
    </row>
    <row r="10" spans="1:9" x14ac:dyDescent="0.35">
      <c r="A10" s="69"/>
      <c r="B10" s="69"/>
      <c r="C10" s="69"/>
      <c r="D10" s="69"/>
      <c r="E10" s="69"/>
      <c r="F10" s="69"/>
      <c r="G10" s="69"/>
      <c r="H10" s="69"/>
      <c r="I10" s="69"/>
    </row>
    <row r="11" spans="1:9" ht="41.25" customHeight="1" x14ac:dyDescent="0.35">
      <c r="A11" s="90" t="s">
        <v>4</v>
      </c>
      <c r="B11" s="96"/>
      <c r="C11" s="96"/>
      <c r="D11" s="96"/>
      <c r="E11" s="96"/>
      <c r="F11" s="96"/>
      <c r="G11" s="96"/>
      <c r="H11" s="96"/>
      <c r="I11" s="96"/>
    </row>
    <row r="12" spans="1:9" ht="6" customHeight="1" x14ac:dyDescent="0.35">
      <c r="A12" s="68"/>
      <c r="B12" s="70"/>
      <c r="C12" s="70"/>
      <c r="D12" s="70"/>
      <c r="E12" s="70"/>
      <c r="F12" s="70"/>
      <c r="G12" s="70"/>
      <c r="H12" s="70"/>
      <c r="I12" s="70"/>
    </row>
    <row r="13" spans="1:9" ht="6" customHeight="1" x14ac:dyDescent="0.35">
      <c r="A13" s="68"/>
      <c r="B13" s="70"/>
      <c r="C13" s="70"/>
      <c r="D13" s="70"/>
      <c r="E13" s="70"/>
      <c r="F13" s="70"/>
      <c r="G13" s="70"/>
      <c r="H13" s="70"/>
      <c r="I13" s="70"/>
    </row>
    <row r="14" spans="1:9" ht="78" customHeight="1" x14ac:dyDescent="0.35">
      <c r="A14" s="90" t="s">
        <v>5</v>
      </c>
      <c r="B14" s="96"/>
      <c r="C14" s="96"/>
      <c r="D14" s="96"/>
      <c r="E14" s="96"/>
      <c r="F14" s="96"/>
      <c r="G14" s="96"/>
      <c r="H14" s="96"/>
      <c r="I14" s="96"/>
    </row>
    <row r="15" spans="1:9" x14ac:dyDescent="0.35">
      <c r="A15" s="69"/>
      <c r="B15" s="69"/>
      <c r="C15" s="69"/>
      <c r="D15" s="69"/>
      <c r="E15" s="69"/>
      <c r="F15" s="69"/>
      <c r="G15" s="69"/>
      <c r="H15" s="69"/>
      <c r="I15" s="69"/>
    </row>
    <row r="16" spans="1:9" ht="58.5" customHeight="1" x14ac:dyDescent="0.35">
      <c r="A16" s="90" t="s">
        <v>6</v>
      </c>
      <c r="B16" s="91"/>
      <c r="C16" s="91"/>
      <c r="D16" s="91"/>
      <c r="E16" s="91"/>
      <c r="F16" s="91"/>
      <c r="G16" s="91"/>
      <c r="H16" s="91"/>
      <c r="I16" s="91"/>
    </row>
    <row r="17" spans="1:9" x14ac:dyDescent="0.35">
      <c r="A17" s="69"/>
      <c r="B17" s="69"/>
      <c r="C17" s="69"/>
      <c r="D17" s="69"/>
      <c r="E17" s="69"/>
      <c r="F17" s="69"/>
      <c r="G17" s="69"/>
      <c r="H17" s="69"/>
      <c r="I17" s="69"/>
    </row>
    <row r="18" spans="1:9" ht="48.75" customHeight="1" x14ac:dyDescent="0.35">
      <c r="A18" s="90" t="s">
        <v>7</v>
      </c>
      <c r="B18" s="90"/>
      <c r="C18" s="90"/>
      <c r="D18" s="90"/>
      <c r="E18" s="90"/>
      <c r="F18" s="90"/>
      <c r="G18" s="90"/>
      <c r="H18" s="90"/>
      <c r="I18" s="90"/>
    </row>
    <row r="19" spans="1:9" x14ac:dyDescent="0.35">
      <c r="A19" s="68"/>
      <c r="B19" s="68"/>
      <c r="C19" s="68"/>
      <c r="D19" s="68"/>
      <c r="E19" s="68"/>
      <c r="F19" s="68"/>
      <c r="G19" s="68"/>
      <c r="H19" s="68"/>
      <c r="I19" s="68"/>
    </row>
    <row r="20" spans="1:9" ht="28.5" customHeight="1" x14ac:dyDescent="0.35">
      <c r="A20" s="90" t="s">
        <v>8</v>
      </c>
      <c r="B20" s="91"/>
      <c r="C20" s="91"/>
      <c r="D20" s="91"/>
      <c r="E20" s="91"/>
      <c r="F20" s="91"/>
      <c r="G20" s="91"/>
      <c r="H20" s="91"/>
      <c r="I20" s="91"/>
    </row>
    <row r="21" spans="1:9" x14ac:dyDescent="0.35">
      <c r="A21" s="67"/>
      <c r="B21" s="67"/>
      <c r="C21" s="67"/>
      <c r="D21" s="67"/>
      <c r="E21" s="67"/>
      <c r="F21" s="67"/>
      <c r="G21" s="67"/>
      <c r="H21" s="67"/>
      <c r="I21" s="67"/>
    </row>
    <row r="22" spans="1:9" ht="116.25" customHeight="1" x14ac:dyDescent="0.35">
      <c r="A22" s="92" t="s">
        <v>9</v>
      </c>
      <c r="B22" s="93"/>
      <c r="C22" s="93"/>
      <c r="D22" s="93"/>
      <c r="E22" s="93"/>
      <c r="F22" s="93"/>
      <c r="G22" s="93"/>
      <c r="H22" s="93"/>
      <c r="I22" s="93"/>
    </row>
    <row r="23" spans="1:9" x14ac:dyDescent="0.35">
      <c r="A23" s="66"/>
      <c r="B23" s="66"/>
      <c r="C23" s="66"/>
      <c r="D23" s="66"/>
      <c r="E23" s="66"/>
      <c r="F23" s="66"/>
      <c r="G23" s="66"/>
      <c r="H23" s="66"/>
      <c r="I23" s="66"/>
    </row>
    <row r="24" spans="1:9" ht="55.5" customHeight="1" x14ac:dyDescent="0.35">
      <c r="A24" s="94" t="s">
        <v>10</v>
      </c>
      <c r="B24" s="95"/>
      <c r="C24" s="95"/>
      <c r="D24" s="95"/>
      <c r="E24" s="95"/>
      <c r="F24" s="95"/>
      <c r="G24" s="95"/>
      <c r="H24" s="95"/>
      <c r="I24" s="95"/>
    </row>
  </sheetData>
  <mergeCells count="9">
    <mergeCell ref="A18:I18"/>
    <mergeCell ref="A20:I20"/>
    <mergeCell ref="A22:I22"/>
    <mergeCell ref="A24:I24"/>
    <mergeCell ref="A6:I6"/>
    <mergeCell ref="A8:I8"/>
    <mergeCell ref="A11:I11"/>
    <mergeCell ref="A14:I14"/>
    <mergeCell ref="A16:I16"/>
  </mergeCells>
  <pageMargins left="0.7" right="0.7" top="0.75" bottom="0.75" header="0.3" footer="0.3"/>
  <pageSetup scale="83" orientation="portrait" r:id="rId1"/>
  <headerFooter scaleWithDoc="0">
    <oddFooter xml:space="preserve">&amp;R&amp;"Arial,Regular"&amp;7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2:AM177"/>
  <sheetViews>
    <sheetView topLeftCell="A5" zoomScale="85" zoomScaleNormal="85" zoomScalePageLayoutView="120" workbookViewId="0">
      <selection activeCell="E29" sqref="E29"/>
    </sheetView>
  </sheetViews>
  <sheetFormatPr defaultColWidth="9.1796875" defaultRowHeight="12.5" x14ac:dyDescent="0.25"/>
  <cols>
    <col min="1" max="4" width="4.453125" style="1" customWidth="1"/>
    <col min="5" max="5" width="45.7265625" style="1" customWidth="1"/>
    <col min="6" max="6" width="10.81640625" style="1" customWidth="1"/>
    <col min="7" max="7" width="9.7265625" style="1" customWidth="1"/>
    <col min="8" max="8" width="12.26953125" style="1" bestFit="1" customWidth="1"/>
    <col min="9" max="9" width="19" style="1" customWidth="1"/>
    <col min="10" max="11" width="9.1796875" style="1"/>
    <col min="12" max="12" width="44.54296875" style="1" customWidth="1"/>
    <col min="13" max="16384" width="9.1796875" style="1"/>
  </cols>
  <sheetData>
    <row r="2" spans="1:12" ht="13" x14ac:dyDescent="0.3">
      <c r="A2" s="110" t="s">
        <v>11</v>
      </c>
      <c r="B2" s="110"/>
      <c r="C2" s="110"/>
      <c r="D2" s="110"/>
      <c r="E2" s="83"/>
      <c r="F2" s="83"/>
      <c r="G2" s="83"/>
      <c r="H2" s="83"/>
      <c r="I2" s="83"/>
    </row>
    <row r="3" spans="1:12" ht="24" customHeight="1" x14ac:dyDescent="0.3">
      <c r="A3" s="109" t="s">
        <v>12</v>
      </c>
      <c r="B3" s="109"/>
      <c r="C3" s="109"/>
      <c r="D3" s="109"/>
      <c r="E3" s="83"/>
      <c r="F3" s="83"/>
      <c r="G3" s="108" t="s">
        <v>13</v>
      </c>
      <c r="H3" s="108"/>
      <c r="I3" s="108"/>
    </row>
    <row r="4" spans="1:12" ht="13" x14ac:dyDescent="0.3">
      <c r="A4" s="2"/>
      <c r="G4" s="3"/>
    </row>
    <row r="5" spans="1:12" s="82" customFormat="1" ht="48.75" customHeight="1" x14ac:dyDescent="0.35">
      <c r="A5" s="107" t="s">
        <v>14</v>
      </c>
      <c r="B5" s="107"/>
      <c r="C5" s="107"/>
      <c r="D5" s="107"/>
      <c r="E5" s="107"/>
      <c r="F5" s="107"/>
      <c r="G5" s="107"/>
      <c r="H5" s="107"/>
      <c r="I5" s="107"/>
      <c r="J5" s="89"/>
    </row>
    <row r="7" spans="1:12" ht="15.5" x14ac:dyDescent="0.35">
      <c r="A7" s="4" t="s">
        <v>15</v>
      </c>
      <c r="B7" s="5"/>
      <c r="C7" s="5"/>
      <c r="D7" s="5"/>
      <c r="E7" s="5"/>
    </row>
    <row r="8" spans="1:12" ht="12.75" customHeight="1" x14ac:dyDescent="0.25">
      <c r="A8" s="98" t="s">
        <v>16</v>
      </c>
      <c r="B8" s="99"/>
      <c r="C8" s="99"/>
      <c r="D8" s="99"/>
      <c r="E8" s="100"/>
      <c r="F8" s="104"/>
      <c r="G8" s="105"/>
      <c r="H8" s="106"/>
      <c r="I8" s="112" t="s">
        <v>17</v>
      </c>
      <c r="J8" s="6"/>
      <c r="L8" s="111" t="s">
        <v>18</v>
      </c>
    </row>
    <row r="9" spans="1:12" ht="44.25" customHeight="1" x14ac:dyDescent="0.25">
      <c r="A9" s="101"/>
      <c r="B9" s="102"/>
      <c r="C9" s="102"/>
      <c r="D9" s="102"/>
      <c r="E9" s="103"/>
      <c r="F9" s="7" t="s">
        <v>19</v>
      </c>
      <c r="G9" s="8" t="s">
        <v>20</v>
      </c>
      <c r="H9" s="72" t="s">
        <v>21</v>
      </c>
      <c r="I9" s="113"/>
      <c r="J9" s="6"/>
      <c r="K9" s="9" t="s">
        <v>22</v>
      </c>
      <c r="L9" s="111"/>
    </row>
    <row r="10" spans="1:12" x14ac:dyDescent="0.25">
      <c r="A10" s="10"/>
      <c r="H10" s="11"/>
      <c r="I10" s="76"/>
      <c r="K10" s="9"/>
      <c r="L10" s="86"/>
    </row>
    <row r="11" spans="1:12" x14ac:dyDescent="0.25">
      <c r="A11" s="10"/>
      <c r="H11" s="11"/>
      <c r="I11" s="77"/>
      <c r="K11" s="9"/>
      <c r="L11" s="87"/>
    </row>
    <row r="12" spans="1:12" x14ac:dyDescent="0.25">
      <c r="A12" s="10" t="s">
        <v>23</v>
      </c>
      <c r="B12" s="1" t="s">
        <v>24</v>
      </c>
      <c r="H12" s="73"/>
      <c r="I12" s="77"/>
      <c r="K12" s="9"/>
      <c r="L12" s="87"/>
    </row>
    <row r="13" spans="1:12" x14ac:dyDescent="0.25">
      <c r="A13" s="10"/>
      <c r="B13" s="1" t="s">
        <v>25</v>
      </c>
      <c r="C13" s="1" t="s">
        <v>26</v>
      </c>
      <c r="H13" s="73"/>
      <c r="I13" s="77"/>
      <c r="K13" s="9"/>
      <c r="L13" s="87"/>
    </row>
    <row r="14" spans="1:12" x14ac:dyDescent="0.25">
      <c r="A14" s="10"/>
      <c r="C14" s="97" t="s">
        <v>27</v>
      </c>
      <c r="D14" s="97"/>
      <c r="E14" s="97"/>
      <c r="G14" s="12"/>
      <c r="H14" s="74">
        <f>G14*F14</f>
        <v>0</v>
      </c>
      <c r="I14" s="80">
        <f>H14</f>
        <v>0</v>
      </c>
      <c r="K14" s="9"/>
      <c r="L14" s="87"/>
    </row>
    <row r="15" spans="1:12" x14ac:dyDescent="0.25">
      <c r="A15" s="10"/>
      <c r="C15" s="1" t="s">
        <v>28</v>
      </c>
      <c r="H15" s="74">
        <f>G15*F15</f>
        <v>0</v>
      </c>
      <c r="I15" s="80">
        <f>H15</f>
        <v>0</v>
      </c>
      <c r="K15" s="9"/>
      <c r="L15" s="87"/>
    </row>
    <row r="16" spans="1:12" x14ac:dyDescent="0.25">
      <c r="A16" s="10"/>
      <c r="C16" s="1" t="s">
        <v>29</v>
      </c>
      <c r="H16" s="74">
        <f>G16*F16</f>
        <v>0</v>
      </c>
      <c r="I16" s="80">
        <f>H16</f>
        <v>0</v>
      </c>
      <c r="K16" s="9"/>
      <c r="L16" s="87"/>
    </row>
    <row r="17" spans="1:39" x14ac:dyDescent="0.25">
      <c r="A17" s="10"/>
      <c r="H17" s="74"/>
      <c r="I17" s="79"/>
      <c r="K17" s="9"/>
      <c r="L17" s="87"/>
    </row>
    <row r="18" spans="1:39" x14ac:dyDescent="0.25">
      <c r="A18" s="10"/>
      <c r="H18" s="74"/>
      <c r="I18" s="79"/>
      <c r="K18" s="9"/>
      <c r="L18" s="87"/>
    </row>
    <row r="19" spans="1:39" x14ac:dyDescent="0.25">
      <c r="A19" s="10"/>
      <c r="H19" s="74"/>
      <c r="I19" s="79"/>
      <c r="K19" s="9"/>
      <c r="L19" s="87"/>
    </row>
    <row r="20" spans="1:39" x14ac:dyDescent="0.25">
      <c r="A20" s="10"/>
      <c r="H20" s="74"/>
      <c r="I20" s="79"/>
      <c r="K20" s="9"/>
      <c r="L20" s="87"/>
    </row>
    <row r="21" spans="1:39" ht="12.75" hidden="1" customHeight="1" x14ac:dyDescent="0.25">
      <c r="A21" s="10"/>
      <c r="C21" s="97" t="s">
        <v>30</v>
      </c>
      <c r="D21" s="97"/>
      <c r="E21" s="97"/>
      <c r="H21" s="74"/>
      <c r="I21" s="79"/>
      <c r="K21" s="9"/>
      <c r="L21" s="87"/>
    </row>
    <row r="22" spans="1:39" ht="12.75" hidden="1" customHeight="1" x14ac:dyDescent="0.25">
      <c r="A22" s="10"/>
      <c r="E22" s="11" t="e">
        <f>#REF!</f>
        <v>#REF!</v>
      </c>
      <c r="H22" s="74"/>
      <c r="I22" s="79"/>
      <c r="K22" s="9"/>
      <c r="L22" s="87"/>
    </row>
    <row r="23" spans="1:39" ht="12.75" hidden="1" customHeight="1" x14ac:dyDescent="0.25">
      <c r="A23" s="10"/>
      <c r="H23" s="74"/>
      <c r="I23" s="79"/>
      <c r="K23" s="9"/>
      <c r="L23" s="87"/>
    </row>
    <row r="24" spans="1:39" x14ac:dyDescent="0.25">
      <c r="A24" s="10"/>
      <c r="H24" s="74"/>
      <c r="I24" s="79"/>
      <c r="K24" s="9"/>
      <c r="L24" s="88"/>
    </row>
    <row r="25" spans="1:39" s="15" customFormat="1" ht="13" x14ac:dyDescent="0.3">
      <c r="A25" s="13"/>
      <c r="B25" s="14" t="s">
        <v>31</v>
      </c>
      <c r="H25" s="75">
        <f>SUM(H14:H24)</f>
        <v>0</v>
      </c>
      <c r="I25" s="75">
        <f>SUM(I14:I24)</f>
        <v>0</v>
      </c>
      <c r="J25" s="1"/>
      <c r="K25" s="16"/>
      <c r="L25" s="84"/>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x14ac:dyDescent="0.25">
      <c r="A26" s="10"/>
      <c r="H26" s="74"/>
      <c r="I26" s="79"/>
      <c r="K26" s="9"/>
      <c r="L26" s="86"/>
    </row>
    <row r="27" spans="1:39" x14ac:dyDescent="0.25">
      <c r="A27" s="10"/>
      <c r="B27" s="1" t="s">
        <v>32</v>
      </c>
      <c r="C27" s="1" t="s">
        <v>33</v>
      </c>
      <c r="H27" s="74"/>
      <c r="I27" s="79"/>
      <c r="K27" s="9"/>
      <c r="L27" s="87"/>
    </row>
    <row r="28" spans="1:39" x14ac:dyDescent="0.25">
      <c r="A28" s="10"/>
      <c r="C28" s="97" t="s">
        <v>27</v>
      </c>
      <c r="D28" s="97"/>
      <c r="E28" s="97"/>
      <c r="H28" s="74">
        <f>G28*F28</f>
        <v>0</v>
      </c>
      <c r="I28" s="80">
        <f>H28</f>
        <v>0</v>
      </c>
      <c r="K28" s="9"/>
      <c r="L28" s="87"/>
    </row>
    <row r="29" spans="1:39" x14ac:dyDescent="0.25">
      <c r="A29" s="10"/>
      <c r="C29" s="1" t="s">
        <v>28</v>
      </c>
      <c r="H29" s="74">
        <f>G29*F29</f>
        <v>0</v>
      </c>
      <c r="I29" s="80">
        <f>H29</f>
        <v>0</v>
      </c>
      <c r="K29" s="9"/>
      <c r="L29" s="87"/>
    </row>
    <row r="30" spans="1:39" x14ac:dyDescent="0.25">
      <c r="A30" s="10"/>
      <c r="C30" s="1" t="s">
        <v>29</v>
      </c>
      <c r="H30" s="74">
        <f>G30*F30</f>
        <v>0</v>
      </c>
      <c r="I30" s="80">
        <f>H30</f>
        <v>0</v>
      </c>
      <c r="K30" s="9"/>
      <c r="L30" s="87"/>
    </row>
    <row r="31" spans="1:39" x14ac:dyDescent="0.25">
      <c r="A31" s="10"/>
      <c r="H31" s="74"/>
      <c r="I31" s="79"/>
      <c r="K31" s="9"/>
      <c r="L31" s="87"/>
    </row>
    <row r="32" spans="1:39" x14ac:dyDescent="0.25">
      <c r="A32" s="10"/>
      <c r="H32" s="74"/>
      <c r="I32" s="79"/>
      <c r="K32" s="9"/>
      <c r="L32" s="88"/>
    </row>
    <row r="33" spans="1:39" s="15" customFormat="1" ht="13" x14ac:dyDescent="0.3">
      <c r="A33" s="13"/>
      <c r="B33" s="14" t="s">
        <v>34</v>
      </c>
      <c r="H33" s="75">
        <f>SUM(H28:H32)</f>
        <v>0</v>
      </c>
      <c r="I33" s="81">
        <f>SUM(I28:I32)</f>
        <v>0</v>
      </c>
      <c r="J33" s="1"/>
      <c r="K33" s="16"/>
      <c r="L33" s="84"/>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x14ac:dyDescent="0.25">
      <c r="A34" s="10"/>
      <c r="H34" s="74"/>
      <c r="I34" s="79"/>
      <c r="K34" s="9"/>
      <c r="L34" s="84"/>
    </row>
    <row r="35" spans="1:39" s="15" customFormat="1" ht="13" x14ac:dyDescent="0.3">
      <c r="A35" s="17" t="s">
        <v>35</v>
      </c>
      <c r="H35" s="75">
        <f>+H33+H25</f>
        <v>0</v>
      </c>
      <c r="I35" s="81">
        <f>+I33+I25</f>
        <v>0</v>
      </c>
      <c r="J35" s="1"/>
      <c r="K35" s="16"/>
      <c r="L35" s="84"/>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x14ac:dyDescent="0.25">
      <c r="A36" s="10"/>
      <c r="H36" s="74"/>
      <c r="I36" s="79"/>
      <c r="K36" s="9"/>
      <c r="L36" s="86"/>
    </row>
    <row r="37" spans="1:39" x14ac:dyDescent="0.25">
      <c r="A37" s="10" t="s">
        <v>36</v>
      </c>
      <c r="B37" s="1" t="s">
        <v>37</v>
      </c>
      <c r="H37" s="74"/>
      <c r="I37" s="79"/>
      <c r="K37" s="9"/>
      <c r="L37" s="87"/>
    </row>
    <row r="38" spans="1:39" x14ac:dyDescent="0.25">
      <c r="A38" s="10"/>
      <c r="H38" s="74"/>
      <c r="I38" s="79"/>
      <c r="K38" s="9"/>
      <c r="L38" s="87"/>
    </row>
    <row r="39" spans="1:39" x14ac:dyDescent="0.25">
      <c r="A39" s="10"/>
      <c r="B39" s="18" t="s">
        <v>25</v>
      </c>
      <c r="C39" s="18" t="s">
        <v>38</v>
      </c>
      <c r="D39" s="18"/>
      <c r="E39" s="18"/>
      <c r="H39" s="74">
        <f>+G39*F39</f>
        <v>0</v>
      </c>
      <c r="I39" s="80">
        <f>H39</f>
        <v>0</v>
      </c>
      <c r="K39" s="9"/>
      <c r="L39" s="87"/>
    </row>
    <row r="40" spans="1:39" x14ac:dyDescent="0.25">
      <c r="A40" s="10"/>
      <c r="B40" s="18" t="s">
        <v>32</v>
      </c>
      <c r="C40" s="18" t="s">
        <v>39</v>
      </c>
      <c r="D40" s="18"/>
      <c r="E40" s="18"/>
      <c r="H40" s="74">
        <f>+G40*F40</f>
        <v>0</v>
      </c>
      <c r="I40" s="80">
        <f>H40</f>
        <v>0</v>
      </c>
      <c r="K40" s="9"/>
      <c r="L40" s="87"/>
    </row>
    <row r="41" spans="1:39" x14ac:dyDescent="0.25">
      <c r="A41" s="10"/>
      <c r="B41" s="18" t="s">
        <v>40</v>
      </c>
      <c r="C41" s="18"/>
      <c r="D41" s="18"/>
      <c r="E41" s="18"/>
      <c r="H41" s="74"/>
      <c r="I41" s="78"/>
      <c r="K41" s="9"/>
      <c r="L41" s="87"/>
    </row>
    <row r="42" spans="1:39" x14ac:dyDescent="0.25">
      <c r="A42" s="10"/>
      <c r="B42" s="18"/>
      <c r="C42" s="18"/>
      <c r="D42" s="18"/>
      <c r="E42" s="18"/>
      <c r="H42" s="74"/>
      <c r="I42" s="79"/>
      <c r="K42" s="9"/>
      <c r="L42" s="88"/>
    </row>
    <row r="43" spans="1:39" s="15" customFormat="1" ht="13" x14ac:dyDescent="0.3">
      <c r="A43" s="17" t="s">
        <v>41</v>
      </c>
      <c r="B43" s="19"/>
      <c r="H43" s="75">
        <f>SUM(H39:H42)</f>
        <v>0</v>
      </c>
      <c r="I43" s="75">
        <f>SUM(I39:I42)</f>
        <v>0</v>
      </c>
      <c r="J43" s="1"/>
      <c r="K43" s="16"/>
      <c r="L43" s="84"/>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ht="13" x14ac:dyDescent="0.3">
      <c r="A44" s="20"/>
      <c r="B44" s="2"/>
      <c r="H44" s="74"/>
      <c r="I44" s="79"/>
      <c r="K44" s="9"/>
      <c r="L44" s="86"/>
    </row>
    <row r="45" spans="1:39" x14ac:dyDescent="0.25">
      <c r="A45" s="10" t="s">
        <v>42</v>
      </c>
      <c r="B45" s="1" t="s">
        <v>43</v>
      </c>
      <c r="H45" s="74"/>
      <c r="I45" s="79"/>
      <c r="K45" s="9"/>
      <c r="L45" s="87"/>
    </row>
    <row r="46" spans="1:39" x14ac:dyDescent="0.25">
      <c r="A46" s="10"/>
      <c r="H46" s="74"/>
      <c r="I46" s="79"/>
      <c r="K46" s="9"/>
      <c r="L46" s="87"/>
    </row>
    <row r="47" spans="1:39" x14ac:dyDescent="0.25">
      <c r="A47" s="10"/>
      <c r="B47" s="18" t="s">
        <v>25</v>
      </c>
      <c r="C47" s="18" t="s">
        <v>44</v>
      </c>
      <c r="D47" s="18"/>
      <c r="E47" s="18"/>
      <c r="H47" s="74">
        <f>G47*F47</f>
        <v>0</v>
      </c>
      <c r="I47" s="80">
        <f>H47</f>
        <v>0</v>
      </c>
      <c r="K47" s="9"/>
      <c r="L47" s="87"/>
    </row>
    <row r="48" spans="1:39" x14ac:dyDescent="0.25">
      <c r="A48" s="10"/>
      <c r="B48" s="18" t="s">
        <v>32</v>
      </c>
      <c r="C48" s="18" t="s">
        <v>45</v>
      </c>
      <c r="D48" s="18"/>
      <c r="E48" s="18"/>
      <c r="H48" s="74">
        <f t="shared" ref="H48:H52" si="0">G48*F48</f>
        <v>0</v>
      </c>
      <c r="I48" s="80">
        <f t="shared" ref="I48:I52" si="1">H48</f>
        <v>0</v>
      </c>
      <c r="K48" s="9"/>
      <c r="L48" s="87"/>
    </row>
    <row r="49" spans="1:39" x14ac:dyDescent="0.25">
      <c r="A49" s="10"/>
      <c r="B49" s="18" t="s">
        <v>40</v>
      </c>
      <c r="C49" s="18" t="s">
        <v>46</v>
      </c>
      <c r="D49" s="18"/>
      <c r="E49" s="18"/>
      <c r="H49" s="74">
        <f t="shared" si="0"/>
        <v>0</v>
      </c>
      <c r="I49" s="80">
        <f t="shared" si="1"/>
        <v>0</v>
      </c>
      <c r="K49" s="9"/>
      <c r="L49" s="87"/>
    </row>
    <row r="50" spans="1:39" x14ac:dyDescent="0.25">
      <c r="A50" s="10"/>
      <c r="B50" s="18" t="s">
        <v>47</v>
      </c>
      <c r="C50" s="18" t="s">
        <v>48</v>
      </c>
      <c r="D50" s="18"/>
      <c r="E50" s="18"/>
      <c r="H50" s="74">
        <f t="shared" si="0"/>
        <v>0</v>
      </c>
      <c r="I50" s="80">
        <f t="shared" si="1"/>
        <v>0</v>
      </c>
      <c r="K50" s="9"/>
      <c r="L50" s="87"/>
    </row>
    <row r="51" spans="1:39" x14ac:dyDescent="0.25">
      <c r="A51" s="10"/>
      <c r="B51" s="18" t="s">
        <v>49</v>
      </c>
      <c r="C51" s="18" t="s">
        <v>50</v>
      </c>
      <c r="D51" s="18"/>
      <c r="E51" s="18"/>
      <c r="H51" s="74">
        <f t="shared" si="0"/>
        <v>0</v>
      </c>
      <c r="I51" s="80">
        <f t="shared" si="1"/>
        <v>0</v>
      </c>
      <c r="K51" s="9"/>
      <c r="L51" s="87"/>
    </row>
    <row r="52" spans="1:39" x14ac:dyDescent="0.25">
      <c r="A52" s="10"/>
      <c r="B52" s="18" t="s">
        <v>51</v>
      </c>
      <c r="C52" s="18" t="s">
        <v>52</v>
      </c>
      <c r="D52" s="18"/>
      <c r="E52" s="18"/>
      <c r="H52" s="74">
        <f t="shared" si="0"/>
        <v>0</v>
      </c>
      <c r="I52" s="80">
        <f t="shared" si="1"/>
        <v>0</v>
      </c>
      <c r="K52" s="9"/>
      <c r="L52" s="87"/>
    </row>
    <row r="53" spans="1:39" x14ac:dyDescent="0.25">
      <c r="A53" s="10"/>
      <c r="B53" s="18" t="s">
        <v>53</v>
      </c>
      <c r="C53" s="18"/>
      <c r="D53" s="18"/>
      <c r="E53" s="18"/>
      <c r="H53" s="74"/>
      <c r="I53" s="78"/>
      <c r="K53" s="9"/>
      <c r="L53" s="87"/>
    </row>
    <row r="54" spans="1:39" x14ac:dyDescent="0.25">
      <c r="A54" s="10"/>
      <c r="B54" s="18" t="s">
        <v>54</v>
      </c>
      <c r="C54" s="18"/>
      <c r="D54" s="18"/>
      <c r="E54" s="18"/>
      <c r="H54" s="74"/>
      <c r="I54" s="79"/>
      <c r="K54" s="9"/>
      <c r="L54" s="87"/>
    </row>
    <row r="55" spans="1:39" x14ac:dyDescent="0.25">
      <c r="A55" s="10"/>
      <c r="B55" s="18" t="s">
        <v>23</v>
      </c>
      <c r="C55" s="18"/>
      <c r="D55" s="18"/>
      <c r="E55" s="18"/>
      <c r="H55" s="74"/>
      <c r="I55" s="79"/>
      <c r="K55" s="9"/>
      <c r="L55" s="87"/>
    </row>
    <row r="56" spans="1:39" x14ac:dyDescent="0.25">
      <c r="A56" s="10"/>
      <c r="B56" s="18"/>
      <c r="C56" s="18"/>
      <c r="D56" s="18"/>
      <c r="E56" s="18"/>
      <c r="H56" s="74"/>
      <c r="I56" s="79"/>
      <c r="K56" s="9"/>
      <c r="L56" s="88"/>
    </row>
    <row r="57" spans="1:39" s="15" customFormat="1" ht="13" x14ac:dyDescent="0.3">
      <c r="A57" s="17" t="s">
        <v>55</v>
      </c>
      <c r="B57" s="19"/>
      <c r="H57" s="75">
        <f>SUM(H47:H56)</f>
        <v>0</v>
      </c>
      <c r="I57" s="75">
        <f>SUM(I47:I56)</f>
        <v>0</v>
      </c>
      <c r="J57" s="1"/>
      <c r="K57" s="16"/>
      <c r="L57" s="84"/>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x14ac:dyDescent="0.25">
      <c r="A58" s="10"/>
      <c r="B58" s="18"/>
      <c r="C58" s="18"/>
      <c r="D58" s="18"/>
      <c r="E58" s="18"/>
      <c r="H58" s="74"/>
      <c r="I58" s="79"/>
      <c r="K58" s="9"/>
      <c r="L58" s="86"/>
    </row>
    <row r="59" spans="1:39" x14ac:dyDescent="0.25">
      <c r="A59" s="10" t="s">
        <v>56</v>
      </c>
      <c r="B59" s="18" t="s">
        <v>57</v>
      </c>
      <c r="C59" s="18"/>
      <c r="D59" s="18"/>
      <c r="E59" s="18"/>
      <c r="H59" s="74"/>
      <c r="I59" s="79"/>
      <c r="K59" s="9"/>
      <c r="L59" s="87"/>
    </row>
    <row r="60" spans="1:39" x14ac:dyDescent="0.25">
      <c r="A60" s="10"/>
      <c r="B60" s="18"/>
      <c r="C60" s="18"/>
      <c r="D60" s="18"/>
      <c r="E60" s="18"/>
      <c r="H60" s="74"/>
      <c r="I60" s="79"/>
      <c r="K60" s="9"/>
      <c r="L60" s="87"/>
    </row>
    <row r="61" spans="1:39" x14ac:dyDescent="0.25">
      <c r="A61" s="10"/>
      <c r="B61" s="18" t="s">
        <v>25</v>
      </c>
      <c r="C61" s="18" t="s">
        <v>58</v>
      </c>
      <c r="D61" s="18"/>
      <c r="E61" s="18"/>
      <c r="H61" s="74"/>
      <c r="I61" s="79"/>
      <c r="K61" s="9"/>
      <c r="L61" s="87"/>
    </row>
    <row r="62" spans="1:39" x14ac:dyDescent="0.25">
      <c r="A62" s="10"/>
      <c r="B62" s="18"/>
      <c r="C62" s="18"/>
      <c r="D62" s="18" t="s">
        <v>59</v>
      </c>
      <c r="E62" s="18"/>
      <c r="H62" s="74">
        <f>+G62*F62</f>
        <v>0</v>
      </c>
      <c r="I62" s="80">
        <f>H62</f>
        <v>0</v>
      </c>
      <c r="K62" s="9"/>
      <c r="L62" s="87"/>
    </row>
    <row r="63" spans="1:39" x14ac:dyDescent="0.25">
      <c r="A63" s="10"/>
      <c r="B63" s="18"/>
      <c r="C63" s="18"/>
      <c r="D63" s="18" t="s">
        <v>60</v>
      </c>
      <c r="E63" s="18"/>
      <c r="H63" s="74">
        <f t="shared" ref="H63:H69" si="2">+G63*F63</f>
        <v>0</v>
      </c>
      <c r="I63" s="80">
        <f t="shared" ref="I63:I69" si="3">H63</f>
        <v>0</v>
      </c>
      <c r="K63" s="9"/>
      <c r="L63" s="87"/>
    </row>
    <row r="64" spans="1:39" x14ac:dyDescent="0.25">
      <c r="A64" s="10"/>
      <c r="B64" s="18"/>
      <c r="C64" s="18"/>
      <c r="D64" s="18" t="s">
        <v>61</v>
      </c>
      <c r="E64" s="18"/>
      <c r="H64" s="74">
        <f t="shared" si="2"/>
        <v>0</v>
      </c>
      <c r="I64" s="80">
        <f t="shared" si="3"/>
        <v>0</v>
      </c>
      <c r="K64" s="9"/>
      <c r="L64" s="87"/>
    </row>
    <row r="65" spans="1:39" x14ac:dyDescent="0.25">
      <c r="A65" s="10"/>
      <c r="B65" s="18"/>
      <c r="C65" s="18"/>
      <c r="D65" s="18" t="s">
        <v>62</v>
      </c>
      <c r="E65" s="18"/>
      <c r="H65" s="74">
        <f t="shared" si="2"/>
        <v>0</v>
      </c>
      <c r="I65" s="80">
        <f t="shared" si="3"/>
        <v>0</v>
      </c>
      <c r="K65" s="9"/>
      <c r="L65" s="87"/>
    </row>
    <row r="66" spans="1:39" x14ac:dyDescent="0.25">
      <c r="A66" s="10"/>
      <c r="B66" s="18"/>
      <c r="C66" s="18"/>
      <c r="D66" s="18" t="s">
        <v>63</v>
      </c>
      <c r="E66" s="18"/>
      <c r="H66" s="74">
        <f t="shared" si="2"/>
        <v>0</v>
      </c>
      <c r="I66" s="80">
        <f t="shared" si="3"/>
        <v>0</v>
      </c>
      <c r="K66" s="9"/>
      <c r="L66" s="87"/>
    </row>
    <row r="67" spans="1:39" x14ac:dyDescent="0.25">
      <c r="A67" s="10"/>
      <c r="B67" s="18"/>
      <c r="C67" s="18"/>
      <c r="D67" s="18" t="s">
        <v>45</v>
      </c>
      <c r="E67" s="18"/>
      <c r="H67" s="74">
        <f t="shared" si="2"/>
        <v>0</v>
      </c>
      <c r="I67" s="80">
        <f t="shared" si="3"/>
        <v>0</v>
      </c>
      <c r="K67" s="9"/>
      <c r="L67" s="87"/>
    </row>
    <row r="68" spans="1:39" x14ac:dyDescent="0.25">
      <c r="A68" s="10"/>
      <c r="B68" s="18"/>
      <c r="C68" s="18"/>
      <c r="D68" s="18" t="s">
        <v>64</v>
      </c>
      <c r="E68" s="18"/>
      <c r="H68" s="74">
        <f t="shared" si="2"/>
        <v>0</v>
      </c>
      <c r="I68" s="80">
        <f t="shared" si="3"/>
        <v>0</v>
      </c>
      <c r="K68" s="9"/>
      <c r="L68" s="87"/>
    </row>
    <row r="69" spans="1:39" x14ac:dyDescent="0.25">
      <c r="A69" s="10"/>
      <c r="B69" s="18"/>
      <c r="C69" s="18"/>
      <c r="D69" s="18" t="s">
        <v>65</v>
      </c>
      <c r="E69" s="18"/>
      <c r="H69" s="74">
        <f t="shared" si="2"/>
        <v>0</v>
      </c>
      <c r="I69" s="80">
        <f t="shared" si="3"/>
        <v>0</v>
      </c>
      <c r="K69" s="9"/>
      <c r="L69" s="87"/>
    </row>
    <row r="70" spans="1:39" x14ac:dyDescent="0.25">
      <c r="A70" s="10"/>
      <c r="B70" s="18"/>
      <c r="C70" s="18"/>
      <c r="D70" s="18"/>
      <c r="E70" s="18"/>
      <c r="H70" s="74"/>
      <c r="I70" s="79"/>
      <c r="K70" s="9"/>
      <c r="L70" s="88"/>
    </row>
    <row r="71" spans="1:39" s="15" customFormat="1" ht="13" x14ac:dyDescent="0.3">
      <c r="A71" s="13"/>
      <c r="B71" s="14" t="s">
        <v>66</v>
      </c>
      <c r="H71" s="75">
        <f>SUM(H62:H70)</f>
        <v>0</v>
      </c>
      <c r="I71" s="75">
        <f>SUM(I62:I70)</f>
        <v>0</v>
      </c>
      <c r="J71" s="1"/>
      <c r="K71" s="16"/>
      <c r="L71" s="84"/>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x14ac:dyDescent="0.25">
      <c r="A72" s="10"/>
      <c r="H72" s="74"/>
      <c r="I72" s="79"/>
      <c r="K72" s="9"/>
      <c r="L72" s="86"/>
    </row>
    <row r="73" spans="1:39" x14ac:dyDescent="0.25">
      <c r="A73" s="10"/>
      <c r="B73" s="18" t="s">
        <v>32</v>
      </c>
      <c r="C73" s="18" t="s">
        <v>58</v>
      </c>
      <c r="D73" s="18"/>
      <c r="E73" s="18"/>
      <c r="H73" s="74"/>
      <c r="I73" s="79"/>
      <c r="K73" s="9"/>
      <c r="L73" s="87"/>
    </row>
    <row r="74" spans="1:39" x14ac:dyDescent="0.25">
      <c r="A74" s="10"/>
      <c r="B74" s="18"/>
      <c r="C74" s="18"/>
      <c r="D74" s="18" t="s">
        <v>59</v>
      </c>
      <c r="E74" s="18"/>
      <c r="H74" s="74">
        <f>+G74*F74</f>
        <v>0</v>
      </c>
      <c r="I74" s="80">
        <f>H74</f>
        <v>0</v>
      </c>
      <c r="K74" s="9"/>
      <c r="L74" s="87"/>
    </row>
    <row r="75" spans="1:39" x14ac:dyDescent="0.25">
      <c r="A75" s="10"/>
      <c r="B75" s="18"/>
      <c r="C75" s="18"/>
      <c r="D75" s="18" t="s">
        <v>60</v>
      </c>
      <c r="E75" s="18"/>
      <c r="H75" s="74">
        <f t="shared" ref="H75:H81" si="4">+G75*F75</f>
        <v>0</v>
      </c>
      <c r="I75" s="80">
        <f t="shared" ref="I75:I81" si="5">H75</f>
        <v>0</v>
      </c>
      <c r="K75" s="9"/>
      <c r="L75" s="87"/>
    </row>
    <row r="76" spans="1:39" x14ac:dyDescent="0.25">
      <c r="A76" s="10"/>
      <c r="B76" s="18"/>
      <c r="C76" s="18"/>
      <c r="D76" s="18" t="s">
        <v>61</v>
      </c>
      <c r="E76" s="18"/>
      <c r="H76" s="74">
        <f t="shared" si="4"/>
        <v>0</v>
      </c>
      <c r="I76" s="80">
        <f t="shared" si="5"/>
        <v>0</v>
      </c>
      <c r="K76" s="9"/>
      <c r="L76" s="87"/>
    </row>
    <row r="77" spans="1:39" x14ac:dyDescent="0.25">
      <c r="A77" s="10"/>
      <c r="B77" s="18"/>
      <c r="C77" s="18"/>
      <c r="D77" s="18" t="s">
        <v>62</v>
      </c>
      <c r="E77" s="18"/>
      <c r="H77" s="74">
        <f t="shared" si="4"/>
        <v>0</v>
      </c>
      <c r="I77" s="80">
        <f t="shared" si="5"/>
        <v>0</v>
      </c>
      <c r="K77" s="9"/>
      <c r="L77" s="87"/>
    </row>
    <row r="78" spans="1:39" x14ac:dyDescent="0.25">
      <c r="A78" s="10"/>
      <c r="B78" s="18"/>
      <c r="C78" s="18"/>
      <c r="D78" s="18" t="s">
        <v>63</v>
      </c>
      <c r="E78" s="18"/>
      <c r="H78" s="74">
        <f t="shared" si="4"/>
        <v>0</v>
      </c>
      <c r="I78" s="80">
        <f t="shared" si="5"/>
        <v>0</v>
      </c>
      <c r="K78" s="9"/>
      <c r="L78" s="87"/>
    </row>
    <row r="79" spans="1:39" x14ac:dyDescent="0.25">
      <c r="A79" s="10"/>
      <c r="B79" s="18"/>
      <c r="C79" s="18"/>
      <c r="D79" s="18" t="s">
        <v>45</v>
      </c>
      <c r="E79" s="18"/>
      <c r="H79" s="74">
        <f t="shared" si="4"/>
        <v>0</v>
      </c>
      <c r="I79" s="80">
        <f t="shared" si="5"/>
        <v>0</v>
      </c>
      <c r="K79" s="9"/>
      <c r="L79" s="87"/>
    </row>
    <row r="80" spans="1:39" x14ac:dyDescent="0.25">
      <c r="A80" s="10"/>
      <c r="B80" s="18"/>
      <c r="C80" s="18"/>
      <c r="D80" s="18" t="s">
        <v>64</v>
      </c>
      <c r="E80" s="18"/>
      <c r="H80" s="74">
        <f t="shared" si="4"/>
        <v>0</v>
      </c>
      <c r="I80" s="80">
        <f t="shared" si="5"/>
        <v>0</v>
      </c>
      <c r="K80" s="9"/>
      <c r="L80" s="87"/>
    </row>
    <row r="81" spans="1:39" x14ac:dyDescent="0.25">
      <c r="A81" s="10"/>
      <c r="B81" s="18"/>
      <c r="C81" s="18"/>
      <c r="D81" s="18" t="s">
        <v>65</v>
      </c>
      <c r="E81" s="18"/>
      <c r="H81" s="74">
        <f t="shared" si="4"/>
        <v>0</v>
      </c>
      <c r="I81" s="80">
        <f t="shared" si="5"/>
        <v>0</v>
      </c>
      <c r="K81" s="9"/>
      <c r="L81" s="87"/>
    </row>
    <row r="82" spans="1:39" x14ac:dyDescent="0.25">
      <c r="A82" s="10"/>
      <c r="B82" s="18"/>
      <c r="C82" s="18"/>
      <c r="D82" s="18"/>
      <c r="E82" s="18"/>
      <c r="H82" s="74"/>
      <c r="I82" s="79"/>
      <c r="K82" s="9"/>
      <c r="L82" s="88"/>
    </row>
    <row r="83" spans="1:39" ht="13" x14ac:dyDescent="0.3">
      <c r="A83" s="13"/>
      <c r="B83" s="14" t="s">
        <v>66</v>
      </c>
      <c r="C83" s="15"/>
      <c r="D83" s="15"/>
      <c r="E83" s="15"/>
      <c r="F83" s="15"/>
      <c r="G83" s="15"/>
      <c r="H83" s="75">
        <f>SUM(H74:H82)</f>
        <v>0</v>
      </c>
      <c r="I83" s="75">
        <f>SUM(I74:I82)</f>
        <v>0</v>
      </c>
      <c r="K83" s="16"/>
      <c r="L83" s="84"/>
    </row>
    <row r="84" spans="1:39" x14ac:dyDescent="0.25">
      <c r="A84" s="10"/>
      <c r="H84" s="74"/>
      <c r="I84" s="79"/>
      <c r="K84" s="9"/>
      <c r="L84" s="86"/>
    </row>
    <row r="85" spans="1:39" x14ac:dyDescent="0.25">
      <c r="A85" s="10"/>
      <c r="B85" s="18" t="s">
        <v>67</v>
      </c>
      <c r="C85" s="18" t="s">
        <v>58</v>
      </c>
      <c r="D85" s="18"/>
      <c r="E85" s="18"/>
      <c r="H85" s="74">
        <f>+G85*F85</f>
        <v>0</v>
      </c>
      <c r="I85" s="80">
        <f>H85</f>
        <v>0</v>
      </c>
      <c r="K85" s="9"/>
      <c r="L85" s="87"/>
    </row>
    <row r="86" spans="1:39" x14ac:dyDescent="0.25">
      <c r="A86" s="10"/>
      <c r="B86" s="18"/>
      <c r="C86" s="18"/>
      <c r="D86" s="18"/>
      <c r="E86" s="18"/>
      <c r="H86" s="74">
        <f t="shared" ref="H86:H88" si="6">+G86*F86</f>
        <v>0</v>
      </c>
      <c r="I86" s="80">
        <f t="shared" ref="I86:I88" si="7">H86</f>
        <v>0</v>
      </c>
      <c r="K86" s="9"/>
      <c r="L86" s="87"/>
    </row>
    <row r="87" spans="1:39" x14ac:dyDescent="0.25">
      <c r="A87" s="10"/>
      <c r="B87" s="18"/>
      <c r="C87" s="18"/>
      <c r="D87" s="18"/>
      <c r="E87" s="18"/>
      <c r="H87" s="74">
        <f t="shared" si="6"/>
        <v>0</v>
      </c>
      <c r="I87" s="80">
        <f t="shared" si="7"/>
        <v>0</v>
      </c>
      <c r="K87" s="9"/>
      <c r="L87" s="87"/>
    </row>
    <row r="88" spans="1:39" x14ac:dyDescent="0.25">
      <c r="A88" s="10"/>
      <c r="B88" s="18"/>
      <c r="C88" s="18"/>
      <c r="D88" s="18"/>
      <c r="E88" s="18"/>
      <c r="H88" s="74">
        <f t="shared" si="6"/>
        <v>0</v>
      </c>
      <c r="I88" s="80">
        <f t="shared" si="7"/>
        <v>0</v>
      </c>
      <c r="K88" s="9"/>
      <c r="L88" s="87"/>
    </row>
    <row r="89" spans="1:39" x14ac:dyDescent="0.25">
      <c r="A89" s="10"/>
      <c r="B89" s="18"/>
      <c r="C89" s="18"/>
      <c r="D89" s="18"/>
      <c r="E89" s="18"/>
      <c r="H89" s="74"/>
      <c r="I89" s="78"/>
      <c r="K89" s="9"/>
      <c r="L89" s="87"/>
    </row>
    <row r="90" spans="1:39" x14ac:dyDescent="0.25">
      <c r="A90" s="10"/>
      <c r="B90" s="18"/>
      <c r="C90" s="18"/>
      <c r="D90" s="18"/>
      <c r="E90" s="18"/>
      <c r="H90" s="74"/>
      <c r="I90" s="78"/>
      <c r="K90" s="9"/>
      <c r="L90" s="87"/>
    </row>
    <row r="91" spans="1:39" x14ac:dyDescent="0.25">
      <c r="A91" s="10"/>
      <c r="B91" s="18"/>
      <c r="C91" s="18"/>
      <c r="D91" s="18"/>
      <c r="E91" s="18"/>
      <c r="H91" s="74"/>
      <c r="I91" s="79"/>
      <c r="K91" s="9"/>
      <c r="L91" s="88"/>
    </row>
    <row r="92" spans="1:39" ht="13" x14ac:dyDescent="0.3">
      <c r="A92" s="13"/>
      <c r="B92" s="14" t="s">
        <v>66</v>
      </c>
      <c r="C92" s="15"/>
      <c r="D92" s="15"/>
      <c r="E92" s="15"/>
      <c r="F92" s="15"/>
      <c r="G92" s="15"/>
      <c r="H92" s="75">
        <f>SUM(H85:H91)</f>
        <v>0</v>
      </c>
      <c r="I92" s="75">
        <f>SUM(I85:I91)</f>
        <v>0</v>
      </c>
      <c r="K92" s="16"/>
      <c r="L92" s="84"/>
    </row>
    <row r="93" spans="1:39" x14ac:dyDescent="0.25">
      <c r="A93" s="10"/>
      <c r="H93" s="74"/>
      <c r="I93" s="79"/>
      <c r="K93" s="9"/>
      <c r="L93" s="84"/>
    </row>
    <row r="94" spans="1:39" s="15" customFormat="1" ht="13" x14ac:dyDescent="0.3">
      <c r="A94" s="17" t="s">
        <v>68</v>
      </c>
      <c r="B94" s="19"/>
      <c r="H94" s="75">
        <f>+H92+H83+H71</f>
        <v>0</v>
      </c>
      <c r="I94" s="75">
        <f>+I92+I83+I71</f>
        <v>0</v>
      </c>
      <c r="J94" s="1"/>
      <c r="K94" s="16"/>
      <c r="L94" s="84"/>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x14ac:dyDescent="0.25">
      <c r="A95" s="10"/>
      <c r="B95" s="18"/>
      <c r="C95" s="18"/>
      <c r="D95" s="18"/>
      <c r="E95" s="18"/>
      <c r="H95" s="74"/>
      <c r="I95" s="79"/>
      <c r="K95" s="9"/>
      <c r="L95" s="86"/>
    </row>
    <row r="96" spans="1:39" x14ac:dyDescent="0.25">
      <c r="A96" s="10" t="s">
        <v>69</v>
      </c>
      <c r="B96" s="1" t="s">
        <v>70</v>
      </c>
      <c r="H96" s="74"/>
      <c r="I96" s="79"/>
      <c r="K96" s="9"/>
      <c r="L96" s="87"/>
    </row>
    <row r="97" spans="1:39" x14ac:dyDescent="0.25">
      <c r="A97" s="10"/>
      <c r="H97" s="74"/>
      <c r="I97" s="79"/>
      <c r="K97" s="9"/>
      <c r="L97" s="87"/>
    </row>
    <row r="98" spans="1:39" x14ac:dyDescent="0.25">
      <c r="A98" s="10"/>
      <c r="B98" s="18" t="s">
        <v>25</v>
      </c>
      <c r="C98" s="18" t="s">
        <v>71</v>
      </c>
      <c r="D98" s="18"/>
      <c r="E98" s="18"/>
      <c r="H98" s="74">
        <f>G98*F98</f>
        <v>0</v>
      </c>
      <c r="I98" s="80">
        <f>H98</f>
        <v>0</v>
      </c>
      <c r="K98" s="9"/>
      <c r="L98" s="87"/>
    </row>
    <row r="99" spans="1:39" x14ac:dyDescent="0.25">
      <c r="A99" s="10"/>
      <c r="B99" s="18" t="s">
        <v>32</v>
      </c>
      <c r="C99" s="18" t="s">
        <v>61</v>
      </c>
      <c r="D99" s="18"/>
      <c r="E99" s="18"/>
      <c r="H99" s="74">
        <f t="shared" ref="H99:H104" si="8">G99*F99</f>
        <v>0</v>
      </c>
      <c r="I99" s="80">
        <f t="shared" ref="I99:I105" si="9">H99</f>
        <v>0</v>
      </c>
      <c r="K99" s="9"/>
      <c r="L99" s="87"/>
    </row>
    <row r="100" spans="1:39" x14ac:dyDescent="0.25">
      <c r="A100" s="10"/>
      <c r="B100" s="18" t="s">
        <v>40</v>
      </c>
      <c r="C100" s="18" t="s">
        <v>72</v>
      </c>
      <c r="D100" s="18"/>
      <c r="E100" s="18"/>
      <c r="H100" s="74">
        <f t="shared" si="8"/>
        <v>0</v>
      </c>
      <c r="I100" s="80">
        <f t="shared" si="9"/>
        <v>0</v>
      </c>
      <c r="K100" s="9"/>
      <c r="L100" s="87"/>
    </row>
    <row r="101" spans="1:39" x14ac:dyDescent="0.25">
      <c r="A101" s="10"/>
      <c r="B101" s="18" t="s">
        <v>47</v>
      </c>
      <c r="C101" s="18"/>
      <c r="D101" s="18"/>
      <c r="E101" s="18"/>
      <c r="H101" s="74">
        <f t="shared" si="8"/>
        <v>0</v>
      </c>
      <c r="I101" s="80">
        <f t="shared" si="9"/>
        <v>0</v>
      </c>
      <c r="K101" s="9"/>
      <c r="L101" s="87"/>
    </row>
    <row r="102" spans="1:39" x14ac:dyDescent="0.25">
      <c r="A102" s="10"/>
      <c r="B102" s="18" t="s">
        <v>49</v>
      </c>
      <c r="C102" s="18"/>
      <c r="D102" s="18"/>
      <c r="E102" s="18"/>
      <c r="H102" s="74">
        <f t="shared" si="8"/>
        <v>0</v>
      </c>
      <c r="I102" s="80">
        <f t="shared" si="9"/>
        <v>0</v>
      </c>
      <c r="K102" s="9"/>
      <c r="L102" s="87"/>
    </row>
    <row r="103" spans="1:39" x14ac:dyDescent="0.25">
      <c r="A103" s="10"/>
      <c r="B103" s="18" t="s">
        <v>51</v>
      </c>
      <c r="C103" s="18"/>
      <c r="D103" s="18"/>
      <c r="E103" s="18"/>
      <c r="H103" s="74">
        <f t="shared" si="8"/>
        <v>0</v>
      </c>
      <c r="I103" s="80">
        <f t="shared" si="9"/>
        <v>0</v>
      </c>
      <c r="K103" s="9"/>
      <c r="L103" s="87"/>
    </row>
    <row r="104" spans="1:39" x14ac:dyDescent="0.25">
      <c r="A104" s="10"/>
      <c r="B104" s="18" t="s">
        <v>53</v>
      </c>
      <c r="C104" s="18"/>
      <c r="D104" s="18"/>
      <c r="E104" s="18"/>
      <c r="H104" s="74">
        <f t="shared" si="8"/>
        <v>0</v>
      </c>
      <c r="I104" s="80">
        <f t="shared" si="9"/>
        <v>0</v>
      </c>
      <c r="K104" s="9"/>
      <c r="L104" s="87"/>
    </row>
    <row r="105" spans="1:39" x14ac:dyDescent="0.25">
      <c r="A105" s="10"/>
      <c r="B105" s="18" t="s">
        <v>54</v>
      </c>
      <c r="C105" s="18"/>
      <c r="D105" s="18"/>
      <c r="E105" s="18"/>
      <c r="H105" s="74">
        <f>G105*F105</f>
        <v>0</v>
      </c>
      <c r="I105" s="80">
        <f t="shared" si="9"/>
        <v>0</v>
      </c>
      <c r="K105" s="9"/>
      <c r="L105" s="87"/>
    </row>
    <row r="106" spans="1:39" x14ac:dyDescent="0.25">
      <c r="A106" s="10"/>
      <c r="B106" s="18"/>
      <c r="C106" s="18"/>
      <c r="D106" s="18"/>
      <c r="E106" s="18"/>
      <c r="H106" s="74"/>
      <c r="I106" s="79"/>
      <c r="K106" s="9"/>
      <c r="L106" s="88"/>
    </row>
    <row r="107" spans="1:39" s="15" customFormat="1" ht="13" x14ac:dyDescent="0.3">
      <c r="A107" s="17" t="s">
        <v>73</v>
      </c>
      <c r="H107" s="75">
        <f>SUM(H98:H106)</f>
        <v>0</v>
      </c>
      <c r="I107" s="81">
        <f>SUM(I98:I106)</f>
        <v>0</v>
      </c>
      <c r="J107" s="1"/>
      <c r="K107" s="16"/>
      <c r="L107" s="84"/>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ht="13" x14ac:dyDescent="0.3">
      <c r="A108" s="20"/>
      <c r="H108" s="74"/>
      <c r="I108" s="79"/>
      <c r="K108" s="9"/>
      <c r="L108" s="86"/>
    </row>
    <row r="109" spans="1:39" x14ac:dyDescent="0.25">
      <c r="A109" s="10" t="s">
        <v>74</v>
      </c>
      <c r="B109" s="1" t="s">
        <v>75</v>
      </c>
      <c r="H109" s="74"/>
      <c r="I109" s="79"/>
      <c r="K109" s="9"/>
      <c r="L109" s="87"/>
    </row>
    <row r="110" spans="1:39" x14ac:dyDescent="0.25">
      <c r="A110" s="10"/>
      <c r="H110" s="74"/>
      <c r="I110" s="79"/>
      <c r="K110" s="9"/>
      <c r="L110" s="87"/>
    </row>
    <row r="111" spans="1:39" x14ac:dyDescent="0.25">
      <c r="A111" s="10"/>
      <c r="B111" s="18" t="s">
        <v>25</v>
      </c>
      <c r="C111" s="18" t="s">
        <v>76</v>
      </c>
      <c r="D111" s="18"/>
      <c r="E111" s="18"/>
      <c r="H111" s="74">
        <f>G111*F111</f>
        <v>0</v>
      </c>
      <c r="I111" s="80">
        <f>H111</f>
        <v>0</v>
      </c>
      <c r="K111" s="9"/>
      <c r="L111" s="87"/>
    </row>
    <row r="112" spans="1:39" x14ac:dyDescent="0.25">
      <c r="A112" s="10"/>
      <c r="B112" s="18" t="s">
        <v>32</v>
      </c>
      <c r="C112" s="18" t="s">
        <v>76</v>
      </c>
      <c r="D112" s="18"/>
      <c r="E112" s="18"/>
      <c r="H112" s="74">
        <f t="shared" ref="H112:H118" si="10">G112*F112</f>
        <v>0</v>
      </c>
      <c r="I112" s="80">
        <f t="shared" ref="I112:I118" si="11">H112</f>
        <v>0</v>
      </c>
      <c r="K112" s="9"/>
      <c r="L112" s="87"/>
    </row>
    <row r="113" spans="1:39" x14ac:dyDescent="0.25">
      <c r="A113" s="10"/>
      <c r="B113" s="18" t="s">
        <v>40</v>
      </c>
      <c r="C113" s="18"/>
      <c r="D113" s="18"/>
      <c r="E113" s="18"/>
      <c r="H113" s="74">
        <f t="shared" si="10"/>
        <v>0</v>
      </c>
      <c r="I113" s="80">
        <f t="shared" si="11"/>
        <v>0</v>
      </c>
      <c r="K113" s="9"/>
      <c r="L113" s="87"/>
    </row>
    <row r="114" spans="1:39" x14ac:dyDescent="0.25">
      <c r="A114" s="10"/>
      <c r="B114" s="18" t="s">
        <v>47</v>
      </c>
      <c r="C114" s="18"/>
      <c r="D114" s="18"/>
      <c r="E114" s="18"/>
      <c r="H114" s="74">
        <f t="shared" si="10"/>
        <v>0</v>
      </c>
      <c r="I114" s="80">
        <f t="shared" si="11"/>
        <v>0</v>
      </c>
      <c r="K114" s="9"/>
      <c r="L114" s="87"/>
    </row>
    <row r="115" spans="1:39" x14ac:dyDescent="0.25">
      <c r="A115" s="10"/>
      <c r="B115" s="18" t="s">
        <v>49</v>
      </c>
      <c r="C115" s="18"/>
      <c r="D115" s="18"/>
      <c r="E115" s="18"/>
      <c r="H115" s="74">
        <f t="shared" si="10"/>
        <v>0</v>
      </c>
      <c r="I115" s="80">
        <f t="shared" si="11"/>
        <v>0</v>
      </c>
      <c r="K115" s="9"/>
      <c r="L115" s="87"/>
    </row>
    <row r="116" spans="1:39" x14ac:dyDescent="0.25">
      <c r="A116" s="10"/>
      <c r="B116" s="18" t="s">
        <v>51</v>
      </c>
      <c r="C116" s="18"/>
      <c r="D116" s="18"/>
      <c r="E116" s="18"/>
      <c r="H116" s="74">
        <f t="shared" si="10"/>
        <v>0</v>
      </c>
      <c r="I116" s="80">
        <f t="shared" si="11"/>
        <v>0</v>
      </c>
      <c r="K116" s="9"/>
      <c r="L116" s="87"/>
    </row>
    <row r="117" spans="1:39" x14ac:dyDescent="0.25">
      <c r="A117" s="10"/>
      <c r="B117" s="18" t="s">
        <v>53</v>
      </c>
      <c r="C117" s="18"/>
      <c r="D117" s="18"/>
      <c r="E117" s="18"/>
      <c r="H117" s="74">
        <f t="shared" si="10"/>
        <v>0</v>
      </c>
      <c r="I117" s="80">
        <f t="shared" si="11"/>
        <v>0</v>
      </c>
      <c r="K117" s="9"/>
      <c r="L117" s="87"/>
    </row>
    <row r="118" spans="1:39" x14ac:dyDescent="0.25">
      <c r="A118" s="10"/>
      <c r="B118" s="18" t="s">
        <v>54</v>
      </c>
      <c r="C118" s="18"/>
      <c r="D118" s="18"/>
      <c r="E118" s="18"/>
      <c r="H118" s="74">
        <f t="shared" si="10"/>
        <v>0</v>
      </c>
      <c r="I118" s="80">
        <f t="shared" si="11"/>
        <v>0</v>
      </c>
      <c r="K118" s="9"/>
      <c r="L118" s="87"/>
    </row>
    <row r="119" spans="1:39" x14ac:dyDescent="0.25">
      <c r="A119" s="10"/>
      <c r="B119" s="18"/>
      <c r="C119" s="18"/>
      <c r="D119" s="18"/>
      <c r="E119" s="18"/>
      <c r="H119" s="74"/>
      <c r="I119" s="79"/>
      <c r="K119" s="9"/>
      <c r="L119" s="88"/>
    </row>
    <row r="120" spans="1:39" s="15" customFormat="1" ht="13" x14ac:dyDescent="0.3">
      <c r="A120" s="17" t="s">
        <v>77</v>
      </c>
      <c r="H120" s="75">
        <f>SUM(H111:H119)</f>
        <v>0</v>
      </c>
      <c r="I120" s="81">
        <f>SUM(I111:I119)</f>
        <v>0</v>
      </c>
      <c r="J120" s="1"/>
      <c r="K120" s="16"/>
      <c r="L120" s="84"/>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spans="1:39" x14ac:dyDescent="0.25">
      <c r="A121" s="10"/>
      <c r="H121" s="74"/>
      <c r="I121" s="79"/>
      <c r="K121" s="9"/>
      <c r="L121" s="84"/>
    </row>
    <row r="122" spans="1:39" s="25" customFormat="1" ht="15.5" x14ac:dyDescent="0.35">
      <c r="A122" s="21" t="s">
        <v>78</v>
      </c>
      <c r="B122" s="22"/>
      <c r="C122" s="22"/>
      <c r="D122" s="22"/>
      <c r="E122" s="22"/>
      <c r="F122" s="22"/>
      <c r="G122" s="22"/>
      <c r="H122" s="75">
        <f>+H120+H107+H94+H57+H43+H35</f>
        <v>0</v>
      </c>
      <c r="I122" s="75">
        <f>+I120+I107+I94+I57+I43+I35</f>
        <v>0</v>
      </c>
      <c r="J122" s="23"/>
      <c r="K122" s="24"/>
      <c r="L122" s="85"/>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row>
    <row r="123" spans="1:39" x14ac:dyDescent="0.25">
      <c r="A123" s="26"/>
    </row>
    <row r="124" spans="1:39" ht="9.75" customHeight="1" x14ac:dyDescent="0.25">
      <c r="A124" s="26"/>
    </row>
    <row r="125" spans="1:39" ht="12.75" customHeight="1" x14ac:dyDescent="0.25">
      <c r="A125" s="26"/>
    </row>
    <row r="126" spans="1:39" ht="12.75" customHeight="1" x14ac:dyDescent="0.25">
      <c r="A126" s="26"/>
    </row>
    <row r="127" spans="1:39" ht="12.75" customHeight="1" x14ac:dyDescent="0.25">
      <c r="A127" s="26"/>
    </row>
    <row r="128" spans="1:39" ht="12.75" customHeight="1" x14ac:dyDescent="0.25">
      <c r="A128" s="26"/>
    </row>
    <row r="129" spans="1:1" ht="12.75" customHeight="1" x14ac:dyDescent="0.25">
      <c r="A129" s="26"/>
    </row>
    <row r="130" spans="1:1" ht="12.75" customHeight="1" x14ac:dyDescent="0.25">
      <c r="A130" s="26"/>
    </row>
    <row r="131" spans="1:1" ht="12.75" customHeight="1" x14ac:dyDescent="0.25">
      <c r="A131" s="26"/>
    </row>
    <row r="132" spans="1:1" ht="12.75" customHeight="1" x14ac:dyDescent="0.25">
      <c r="A132" s="26"/>
    </row>
    <row r="133" spans="1:1" x14ac:dyDescent="0.25">
      <c r="A133" s="26"/>
    </row>
    <row r="134" spans="1:1" x14ac:dyDescent="0.25">
      <c r="A134" s="26"/>
    </row>
    <row r="135" spans="1:1" x14ac:dyDescent="0.25">
      <c r="A135" s="26"/>
    </row>
    <row r="136" spans="1:1" x14ac:dyDescent="0.25">
      <c r="A136" s="26"/>
    </row>
    <row r="137" spans="1:1" x14ac:dyDescent="0.25">
      <c r="A137" s="26"/>
    </row>
    <row r="138" spans="1:1" x14ac:dyDescent="0.25">
      <c r="A138" s="26"/>
    </row>
    <row r="139" spans="1:1" x14ac:dyDescent="0.25">
      <c r="A139" s="26"/>
    </row>
    <row r="140" spans="1:1" x14ac:dyDescent="0.25">
      <c r="A140" s="26"/>
    </row>
    <row r="141" spans="1:1" x14ac:dyDescent="0.25">
      <c r="A141" s="26"/>
    </row>
    <row r="142" spans="1:1" x14ac:dyDescent="0.25">
      <c r="A142" s="26"/>
    </row>
    <row r="143" spans="1:1" x14ac:dyDescent="0.25">
      <c r="A143" s="26"/>
    </row>
    <row r="144" spans="1:1" x14ac:dyDescent="0.25">
      <c r="A144" s="26"/>
    </row>
    <row r="145" spans="1:1" x14ac:dyDescent="0.25">
      <c r="A145" s="26"/>
    </row>
    <row r="146" spans="1:1" x14ac:dyDescent="0.25">
      <c r="A146" s="26"/>
    </row>
    <row r="147" spans="1:1" x14ac:dyDescent="0.25">
      <c r="A147" s="26"/>
    </row>
    <row r="148" spans="1:1" x14ac:dyDescent="0.25">
      <c r="A148" s="26"/>
    </row>
    <row r="149" spans="1:1" x14ac:dyDescent="0.25">
      <c r="A149" s="26"/>
    </row>
    <row r="150" spans="1:1" x14ac:dyDescent="0.25">
      <c r="A150" s="26"/>
    </row>
    <row r="151" spans="1:1" x14ac:dyDescent="0.25">
      <c r="A151" s="26"/>
    </row>
    <row r="152" spans="1:1" x14ac:dyDescent="0.25">
      <c r="A152" s="26"/>
    </row>
    <row r="153" spans="1:1" x14ac:dyDescent="0.25">
      <c r="A153" s="26"/>
    </row>
    <row r="154" spans="1:1" x14ac:dyDescent="0.25">
      <c r="A154" s="26"/>
    </row>
    <row r="155" spans="1:1" x14ac:dyDescent="0.25">
      <c r="A155" s="26"/>
    </row>
    <row r="156" spans="1:1" x14ac:dyDescent="0.25">
      <c r="A156" s="26"/>
    </row>
    <row r="157" spans="1:1" x14ac:dyDescent="0.25">
      <c r="A157" s="26"/>
    </row>
    <row r="158" spans="1:1" x14ac:dyDescent="0.25">
      <c r="A158" s="26"/>
    </row>
    <row r="159" spans="1:1" x14ac:dyDescent="0.25">
      <c r="A159" s="26"/>
    </row>
    <row r="160" spans="1:1" x14ac:dyDescent="0.25">
      <c r="A160" s="26"/>
    </row>
    <row r="161" spans="1:1" x14ac:dyDescent="0.25">
      <c r="A161" s="26"/>
    </row>
    <row r="162" spans="1:1" x14ac:dyDescent="0.25">
      <c r="A162" s="26"/>
    </row>
    <row r="163" spans="1:1" x14ac:dyDescent="0.25">
      <c r="A163" s="26"/>
    </row>
    <row r="164" spans="1:1" x14ac:dyDescent="0.25">
      <c r="A164" s="26"/>
    </row>
    <row r="165" spans="1:1" x14ac:dyDescent="0.25">
      <c r="A165" s="26"/>
    </row>
    <row r="166" spans="1:1" x14ac:dyDescent="0.25">
      <c r="A166" s="26"/>
    </row>
    <row r="167" spans="1:1" x14ac:dyDescent="0.25">
      <c r="A167" s="26"/>
    </row>
    <row r="168" spans="1:1" x14ac:dyDescent="0.25">
      <c r="A168" s="26"/>
    </row>
    <row r="169" spans="1:1" x14ac:dyDescent="0.25">
      <c r="A169" s="26"/>
    </row>
    <row r="170" spans="1:1" x14ac:dyDescent="0.25">
      <c r="A170" s="26"/>
    </row>
    <row r="171" spans="1:1" x14ac:dyDescent="0.25">
      <c r="A171" s="26"/>
    </row>
    <row r="172" spans="1:1" x14ac:dyDescent="0.25">
      <c r="A172" s="26"/>
    </row>
    <row r="173" spans="1:1" x14ac:dyDescent="0.25">
      <c r="A173" s="26"/>
    </row>
    <row r="174" spans="1:1" x14ac:dyDescent="0.25">
      <c r="A174" s="26"/>
    </row>
    <row r="175" spans="1:1" x14ac:dyDescent="0.25">
      <c r="A175" s="26"/>
    </row>
    <row r="176" spans="1:1" x14ac:dyDescent="0.25">
      <c r="A176" s="26"/>
    </row>
    <row r="177" spans="1:1" x14ac:dyDescent="0.25">
      <c r="A177" s="26"/>
    </row>
  </sheetData>
  <mergeCells count="11">
    <mergeCell ref="A5:I5"/>
    <mergeCell ref="G3:I3"/>
    <mergeCell ref="A3:D3"/>
    <mergeCell ref="A2:D2"/>
    <mergeCell ref="L8:L9"/>
    <mergeCell ref="I8:I9"/>
    <mergeCell ref="C14:E14"/>
    <mergeCell ref="C28:E28"/>
    <mergeCell ref="A8:E9"/>
    <mergeCell ref="F8:H8"/>
    <mergeCell ref="C21:E21"/>
  </mergeCells>
  <hyperlinks>
    <hyperlink ref="A5:I5" r:id="rId1" display="Important: If the grant includes cost share or grantee contribution, add a separate column(s) for this before the total column. See Guide to Grantee Cost Share vs Contribution in GUC [D718] document for information on cost share and grantee contribution." xr:uid="{00000000-0004-0000-0000-000000000000}"/>
  </hyperlinks>
  <pageMargins left="0.7" right="0.7" top="0.75" bottom="0.75" header="0.3" footer="0.3"/>
  <pageSetup fitToHeight="0" orientation="landscape" r:id="rId2"/>
  <headerFooter scaleWithDoc="0">
    <oddFooter xml:space="preserve">&amp;R&amp;"Arial,Regular"&amp;7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6"/>
  <sheetViews>
    <sheetView tabSelected="1" zoomScaleNormal="100" workbookViewId="0">
      <selection activeCell="F9" sqref="B9:F53"/>
    </sheetView>
  </sheetViews>
  <sheetFormatPr defaultColWidth="9.1796875" defaultRowHeight="15.5" x14ac:dyDescent="0.35"/>
  <cols>
    <col min="1" max="1" width="4.26953125" style="31" customWidth="1"/>
    <col min="2" max="2" width="31.453125" style="31" customWidth="1"/>
    <col min="3" max="3" width="16.81640625" style="31" hidden="1" customWidth="1"/>
    <col min="4" max="4" width="18.1796875" style="64" customWidth="1"/>
    <col min="5" max="5" width="11.453125" style="64" hidden="1" customWidth="1"/>
    <col min="6" max="6" width="19.453125" style="64" customWidth="1"/>
    <col min="7" max="7" width="21.453125" style="64" customWidth="1"/>
    <col min="8" max="8" width="19" style="64" customWidth="1"/>
    <col min="9" max="9" width="18.54296875" style="64" customWidth="1"/>
    <col min="10" max="10" width="24.7265625" style="64" customWidth="1"/>
    <col min="11" max="12" width="15.81640625" style="64" hidden="1" customWidth="1"/>
    <col min="13" max="13" width="15" style="64" hidden="1" customWidth="1"/>
    <col min="14" max="16384" width="9.1796875" style="31"/>
  </cols>
  <sheetData>
    <row r="1" spans="1:15" x14ac:dyDescent="0.35">
      <c r="A1" s="18"/>
      <c r="B1" s="18"/>
      <c r="C1" s="18"/>
      <c r="D1" s="30"/>
      <c r="E1" s="30"/>
      <c r="F1" s="30"/>
      <c r="G1" s="30"/>
      <c r="H1" s="30"/>
      <c r="I1" s="30"/>
      <c r="J1" s="30"/>
      <c r="K1" s="30"/>
      <c r="L1" s="30"/>
      <c r="M1" s="30"/>
    </row>
    <row r="2" spans="1:15" x14ac:dyDescent="0.35">
      <c r="A2" s="32" t="str">
        <f>'[1]Main Detailed Budget'!A2</f>
        <v>Name of Applicant:</v>
      </c>
      <c r="B2" s="18"/>
      <c r="C2" s="18"/>
      <c r="D2" s="30"/>
      <c r="E2" s="30"/>
      <c r="F2" s="30"/>
      <c r="G2" s="30"/>
      <c r="H2" s="30"/>
      <c r="I2" s="30"/>
      <c r="J2" s="30"/>
      <c r="K2" s="30"/>
      <c r="L2" s="30"/>
      <c r="M2" s="30"/>
    </row>
    <row r="3" spans="1:15" x14ac:dyDescent="0.35">
      <c r="A3" s="32" t="str">
        <f>'[1]Main Detailed Budget'!A3</f>
        <v>Title of Proposed Grant Activity:</v>
      </c>
      <c r="B3" s="18"/>
      <c r="C3" s="18"/>
      <c r="D3" s="30"/>
      <c r="E3" s="30"/>
      <c r="F3" s="30"/>
      <c r="G3" s="30"/>
      <c r="H3" s="30"/>
      <c r="I3" s="30"/>
      <c r="J3" s="30"/>
      <c r="K3" s="30"/>
      <c r="L3" s="30"/>
      <c r="M3" s="30"/>
    </row>
    <row r="4" spans="1:15" x14ac:dyDescent="0.35">
      <c r="A4" s="18"/>
      <c r="B4" s="18"/>
      <c r="C4" s="18"/>
      <c r="D4" s="30"/>
      <c r="E4" s="30"/>
      <c r="F4" s="30"/>
      <c r="G4" s="30"/>
      <c r="H4" s="30"/>
      <c r="I4" s="30"/>
      <c r="J4" s="30"/>
      <c r="K4" s="30"/>
      <c r="L4" s="30"/>
      <c r="M4" s="30"/>
    </row>
    <row r="5" spans="1:15" ht="16" thickBot="1" x14ac:dyDescent="0.4">
      <c r="A5" s="33" t="s">
        <v>79</v>
      </c>
      <c r="B5" s="34"/>
      <c r="C5" s="34"/>
      <c r="D5" s="34"/>
      <c r="E5" s="34"/>
      <c r="F5" s="34"/>
      <c r="G5" s="34"/>
      <c r="H5" s="34"/>
      <c r="I5" s="34"/>
      <c r="J5" s="34"/>
      <c r="K5" s="30"/>
      <c r="L5" s="30"/>
      <c r="M5" s="30"/>
    </row>
    <row r="6" spans="1:15" ht="27" thickBot="1" x14ac:dyDescent="0.4">
      <c r="A6" s="35"/>
      <c r="B6" s="36"/>
      <c r="C6" s="36" t="s">
        <v>80</v>
      </c>
      <c r="D6" s="114" t="s">
        <v>81</v>
      </c>
      <c r="E6" s="115"/>
      <c r="F6" s="71" t="s">
        <v>82</v>
      </c>
      <c r="G6" s="71" t="s">
        <v>83</v>
      </c>
      <c r="H6" s="71" t="s">
        <v>84</v>
      </c>
      <c r="I6" s="71" t="s">
        <v>85</v>
      </c>
      <c r="J6" s="37" t="s">
        <v>86</v>
      </c>
      <c r="K6" s="38"/>
      <c r="L6" s="38" t="s">
        <v>87</v>
      </c>
      <c r="M6" s="38"/>
      <c r="O6" s="39" t="s">
        <v>88</v>
      </c>
    </row>
    <row r="7" spans="1:15" ht="20.149999999999999" customHeight="1" x14ac:dyDescent="0.35">
      <c r="A7" s="40" t="s">
        <v>23</v>
      </c>
      <c r="B7" s="41" t="s">
        <v>89</v>
      </c>
      <c r="C7" s="41">
        <f>'[2]Monthly Reconciliation'!AJ29</f>
        <v>4680</v>
      </c>
      <c r="D7" s="42"/>
      <c r="E7" s="43"/>
      <c r="F7" s="42"/>
      <c r="G7" s="44"/>
      <c r="H7" s="45"/>
      <c r="I7" s="42"/>
      <c r="J7" s="47">
        <f t="shared" ref="J7:J12" si="0">SUM(D7:I7)</f>
        <v>0</v>
      </c>
      <c r="K7" s="47" t="e">
        <f>E7+#REF!</f>
        <v>#REF!</v>
      </c>
      <c r="L7" s="48"/>
      <c r="M7" s="49" t="e">
        <f>L7/D7</f>
        <v>#DIV/0!</v>
      </c>
      <c r="O7" s="46"/>
    </row>
    <row r="8" spans="1:15" ht="20.149999999999999" customHeight="1" x14ac:dyDescent="0.35">
      <c r="A8" s="40" t="s">
        <v>90</v>
      </c>
      <c r="B8" s="41" t="s">
        <v>91</v>
      </c>
      <c r="C8" s="41"/>
      <c r="D8" s="42"/>
      <c r="E8" s="43"/>
      <c r="F8" s="42"/>
      <c r="G8" s="44"/>
      <c r="H8" s="45"/>
      <c r="I8" s="42"/>
      <c r="J8" s="47">
        <f t="shared" si="0"/>
        <v>0</v>
      </c>
      <c r="K8" s="47"/>
      <c r="L8" s="48"/>
      <c r="M8" s="49"/>
      <c r="O8" s="46"/>
    </row>
    <row r="9" spans="1:15" ht="20.149999999999999" customHeight="1" x14ac:dyDescent="0.35">
      <c r="A9" s="40" t="s">
        <v>42</v>
      </c>
      <c r="B9" s="41" t="s">
        <v>43</v>
      </c>
      <c r="C9" s="41">
        <f>'[2]Monthly Reconciliation'!AJ53</f>
        <v>11450</v>
      </c>
      <c r="D9" s="42"/>
      <c r="E9" s="43"/>
      <c r="F9" s="42"/>
      <c r="G9" s="44"/>
      <c r="H9" s="45"/>
      <c r="I9" s="42"/>
      <c r="J9" s="47">
        <f t="shared" si="0"/>
        <v>0</v>
      </c>
      <c r="K9" s="47" t="e">
        <f>E9+#REF!</f>
        <v>#REF!</v>
      </c>
      <c r="L9" s="48"/>
      <c r="M9" s="49" t="e">
        <f>L9/D9</f>
        <v>#DIV/0!</v>
      </c>
      <c r="O9" s="46"/>
    </row>
    <row r="10" spans="1:15" ht="20.149999999999999" customHeight="1" x14ac:dyDescent="0.35">
      <c r="A10" s="40" t="s">
        <v>56</v>
      </c>
      <c r="B10" s="41" t="s">
        <v>92</v>
      </c>
      <c r="C10" s="41" t="e">
        <f>'[2]Monthly Reconciliation'!AJ83</f>
        <v>#REF!</v>
      </c>
      <c r="D10" s="42"/>
      <c r="E10" s="43"/>
      <c r="F10" s="42"/>
      <c r="G10" s="44"/>
      <c r="H10" s="45"/>
      <c r="I10" s="42"/>
      <c r="J10" s="47">
        <f t="shared" si="0"/>
        <v>0</v>
      </c>
      <c r="K10" s="47" t="e">
        <f>E10+#REF!</f>
        <v>#REF!</v>
      </c>
      <c r="L10" s="48"/>
      <c r="M10" s="49" t="e">
        <f>L10/D10</f>
        <v>#DIV/0!</v>
      </c>
      <c r="O10" s="46"/>
    </row>
    <row r="11" spans="1:15" ht="20.149999999999999" customHeight="1" x14ac:dyDescent="0.35">
      <c r="A11" s="40" t="s">
        <v>69</v>
      </c>
      <c r="B11" s="41" t="s">
        <v>93</v>
      </c>
      <c r="C11" s="41" t="e">
        <f>'[2]Monthly Reconciliation'!AJ93</f>
        <v>#REF!</v>
      </c>
      <c r="D11" s="42"/>
      <c r="E11" s="43"/>
      <c r="F11" s="42"/>
      <c r="G11" s="44"/>
      <c r="H11" s="45"/>
      <c r="I11" s="42"/>
      <c r="J11" s="47">
        <f t="shared" si="0"/>
        <v>0</v>
      </c>
      <c r="K11" s="47" t="e">
        <f>E11+#REF!</f>
        <v>#REF!</v>
      </c>
      <c r="L11" s="48"/>
      <c r="M11" s="49" t="e">
        <f>L11/D11</f>
        <v>#DIV/0!</v>
      </c>
      <c r="O11" s="46"/>
    </row>
    <row r="12" spans="1:15" ht="20.149999999999999" customHeight="1" x14ac:dyDescent="0.35">
      <c r="A12" s="40" t="s">
        <v>74</v>
      </c>
      <c r="B12" s="41" t="s">
        <v>94</v>
      </c>
      <c r="C12" s="41"/>
      <c r="D12" s="42"/>
      <c r="E12" s="43"/>
      <c r="F12" s="42"/>
      <c r="G12" s="44"/>
      <c r="H12" s="45"/>
      <c r="I12" s="42"/>
      <c r="J12" s="47">
        <f t="shared" si="0"/>
        <v>0</v>
      </c>
      <c r="K12" s="47"/>
      <c r="L12" s="48"/>
      <c r="M12" s="49"/>
      <c r="O12" s="46"/>
    </row>
    <row r="13" spans="1:15" ht="20.149999999999999" customHeight="1" thickBot="1" x14ac:dyDescent="0.4">
      <c r="A13" s="40"/>
      <c r="B13" s="41"/>
      <c r="C13" s="41"/>
      <c r="D13" s="42"/>
      <c r="E13" s="43"/>
      <c r="F13" s="50"/>
      <c r="G13" s="50"/>
      <c r="H13" s="50"/>
      <c r="I13" s="50"/>
      <c r="J13" s="52"/>
      <c r="K13" s="52"/>
      <c r="L13" s="51"/>
      <c r="M13" s="53"/>
      <c r="O13" s="39"/>
    </row>
    <row r="14" spans="1:15" ht="24" customHeight="1" thickBot="1" x14ac:dyDescent="0.4">
      <c r="A14" s="36"/>
      <c r="B14" s="36" t="s">
        <v>95</v>
      </c>
      <c r="C14" s="54" t="e">
        <f>SUM(C7:C10)</f>
        <v>#REF!</v>
      </c>
      <c r="D14" s="55">
        <f>SUM(D7:D12)</f>
        <v>0</v>
      </c>
      <c r="E14" s="55">
        <f>SUM(E7:E12)</f>
        <v>0</v>
      </c>
      <c r="F14" s="55">
        <f t="shared" ref="F14:K14" si="1">SUM(F7:F12)</f>
        <v>0</v>
      </c>
      <c r="G14" s="55">
        <f t="shared" si="1"/>
        <v>0</v>
      </c>
      <c r="H14" s="55">
        <f t="shared" si="1"/>
        <v>0</v>
      </c>
      <c r="I14" s="55">
        <f t="shared" si="1"/>
        <v>0</v>
      </c>
      <c r="J14" s="56">
        <f>SUM(J7:J12)</f>
        <v>0</v>
      </c>
      <c r="K14" s="57" t="e">
        <f t="shared" si="1"/>
        <v>#REF!</v>
      </c>
      <c r="L14" s="53"/>
      <c r="M14" s="58" t="e">
        <f>L14/D14</f>
        <v>#DIV/0!</v>
      </c>
      <c r="O14" s="59">
        <f>SUM(D14:I14)</f>
        <v>0</v>
      </c>
    </row>
    <row r="15" spans="1:15" s="63" customFormat="1" x14ac:dyDescent="0.35">
      <c r="A15" s="60"/>
      <c r="B15" s="60"/>
      <c r="C15" s="60"/>
      <c r="D15" s="61"/>
      <c r="E15" s="61"/>
      <c r="F15" s="61"/>
      <c r="G15" s="61"/>
      <c r="H15" s="61"/>
      <c r="I15" s="61"/>
      <c r="J15" s="61"/>
      <c r="K15" s="62"/>
      <c r="L15" s="62"/>
      <c r="M15" s="61"/>
    </row>
    <row r="16" spans="1:15" x14ac:dyDescent="0.35">
      <c r="A16" s="63"/>
      <c r="B16" s="63"/>
      <c r="C16" s="63"/>
    </row>
  </sheetData>
  <mergeCells count="1">
    <mergeCell ref="D6:E6"/>
  </mergeCells>
  <pageMargins left="0.7" right="0.7" top="0.75" bottom="0.75" header="0.3" footer="0.3"/>
  <pageSetup scale="77" fitToHeight="0" orientation="landscape" r:id="rId1"/>
  <headerFooter scaleWithDoc="0">
    <oddFooter xml:space="preserve">&amp;R&amp;"Arial,Regular"&amp;7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E563CB675FB14F9C8A581A9A824248" ma:contentTypeVersion="13" ma:contentTypeDescription="Create a new document." ma:contentTypeScope="" ma:versionID="61df6777191b9890679b8e8e40a8c4f0">
  <xsd:schema xmlns:xsd="http://www.w3.org/2001/XMLSchema" xmlns:xs="http://www.w3.org/2001/XMLSchema" xmlns:p="http://schemas.microsoft.com/office/2006/metadata/properties" xmlns:ns2="8d7096d6-fc66-4344-9e3f-2445529a09f6" xmlns:ns3="3ccaff5f-9155-48de-ba1c-42bc8139470d" targetNamespace="http://schemas.microsoft.com/office/2006/metadata/properties" ma:root="true" ma:fieldsID="f830ee22b231d24bcdf9529c3e23b186" ns2:_="" ns3:_="">
    <xsd:import namespace="8d7096d6-fc66-4344-9e3f-2445529a09f6"/>
    <xsd:import namespace="3ccaff5f-9155-48de-ba1c-42bc8139470d"/>
    <xsd:element name="properties">
      <xsd:complexType>
        <xsd:sequence>
          <xsd:element name="documentManagement">
            <xsd:complexType>
              <xsd:all>
                <xsd:element ref="ns2:hbf0c10381aa4bd59932b5b7da857fed" minOccurs="0"/>
                <xsd:element ref="ns2:TaxCatchAll"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7096d6-fc66-4344-9e3f-2445529a09f6" elementFormDefault="qualified">
    <xsd:import namespace="http://schemas.microsoft.com/office/2006/documentManagement/types"/>
    <xsd:import namespace="http://schemas.microsoft.com/office/infopath/2007/PartnerControls"/>
    <xsd:element name="hbf0c10381aa4bd59932b5b7da857fed" ma:index="8" nillable="true" ma:taxonomy="true" ma:internalName="hbf0c10381aa4bd59932b5b7da857fed" ma:taxonomyFieldName="Project_x0020_Document_x0020_Type" ma:displayName="Project Document Type" ma:default="" ma:fieldId="{1bf0c103-81aa-4bd5-9932-b5b7da857fed}" ma:sspId="822e118f-d533-465d-b5ca-7beed2256e09" ma:termSetId="d8a5acf7-091c-4877-b363-b3708ae07044"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16678069-49c9-4dbd-8d23-203e96edb0ef}" ma:internalName="TaxCatchAll" ma:showField="CatchAllData" ma:web="8df337c2-8ec7-42a6-a826-9be2851b31f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ccaff5f-9155-48de-ba1c-42bc8139470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22e118f-d533-465d-b5ca-7beed2256e0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hbf0c10381aa4bd59932b5b7da857fed xmlns="8d7096d6-fc66-4344-9e3f-2445529a09f6">
      <Terms xmlns="http://schemas.microsoft.com/office/infopath/2007/PartnerControls"/>
    </hbf0c10381aa4bd59932b5b7da857fed>
    <lcf76f155ced4ddcb4097134ff3c332f xmlns="3ccaff5f-9155-48de-ba1c-42bc8139470d">
      <Terms xmlns="http://schemas.microsoft.com/office/infopath/2007/PartnerControls"/>
    </lcf76f155ced4ddcb4097134ff3c332f>
    <TaxCatchAll xmlns="8d7096d6-fc66-4344-9e3f-2445529a09f6" xsi:nil="true"/>
  </documentManagement>
</p:properties>
</file>

<file path=customXml/itemProps1.xml><?xml version="1.0" encoding="utf-8"?>
<ds:datastoreItem xmlns:ds="http://schemas.openxmlformats.org/officeDocument/2006/customXml" ds:itemID="{B2956CFF-3F12-44F2-960C-848422BF8D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7096d6-fc66-4344-9e3f-2445529a09f6"/>
    <ds:schemaRef ds:uri="3ccaff5f-9155-48de-ba1c-42bc813947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D69424-D8D1-4577-AA74-0276EB90FC7C}">
  <ds:schemaRefs>
    <ds:schemaRef ds:uri="http://schemas.microsoft.com/sharepoint/v3/contenttype/forms"/>
  </ds:schemaRefs>
</ds:datastoreItem>
</file>

<file path=customXml/itemProps3.xml><?xml version="1.0" encoding="utf-8"?>
<ds:datastoreItem xmlns:ds="http://schemas.openxmlformats.org/officeDocument/2006/customXml" ds:itemID="{B24E03F3-37DD-447A-915C-384A70780475}">
  <ds:schemaRefs>
    <ds:schemaRef ds:uri="http://schemas.microsoft.com/office/2006/metadata/properties"/>
    <ds:schemaRef ds:uri="8d7096d6-fc66-4344-9e3f-2445529a09f6"/>
    <ds:schemaRef ds:uri="http://schemas.microsoft.com/office/infopath/2007/PartnerControls"/>
    <ds:schemaRef ds:uri="3ccaff5f-9155-48de-ba1c-42bc8139470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Budgeting Instructions</vt:lpstr>
      <vt:lpstr>Main Detailed Budget</vt:lpstr>
      <vt:lpstr>Budget Summary by Milestone</vt:lpstr>
      <vt:lpstr>'Budget Summary by Milestone'!Print_Area</vt:lpstr>
      <vt:lpstr>'Main Detailed Budget'!Print_Area</vt:lpstr>
    </vt:vector>
  </TitlesOfParts>
  <Manager/>
  <Company>Chemonics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Grant Budget Template</dc:title>
  <dc:subject/>
  <dc:creator>mscanlin</dc:creator>
  <cp:keywords/>
  <dc:description/>
  <cp:lastModifiedBy>Satenik Baghdasaryan</cp:lastModifiedBy>
  <cp:revision/>
  <dcterms:created xsi:type="dcterms:W3CDTF">2012-06-04T20:04:36Z</dcterms:created>
  <dcterms:modified xsi:type="dcterms:W3CDTF">2024-12-17T07:36:46Z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0x01010062E563CB675FB14F9C8A581A9A824248</vt:lpwstr>
  </property>
  <property fmtid="{D5CDD505-2E9C-101B-9397-08002B2CF9AE}" pid="3" name="Collaborators_C1">
    <vt:lpwstr/>
  </property>
  <property fmtid="{D5CDD505-2E9C-101B-9397-08002B2CF9AE}" pid="4" name="Applicable Divisions_C1">
    <vt:lpwstr>;#AFPAK;#AFPAK PMUs;#</vt:lpwstr>
  </property>
  <property fmtid="{D5CDD505-2E9C-101B-9397-08002B2CF9AE}" pid="5" name="DateApproved">
    <vt:lpwstr>2014-06-23T14:58:51+00:00</vt:lpwstr>
  </property>
  <property fmtid="{D5CDD505-2E9C-101B-9397-08002B2CF9AE}" pid="6" name="LastApprovedBy">
    <vt:lpwstr>Matthew Parowski25</vt:lpwstr>
  </property>
  <property fmtid="{D5CDD505-2E9C-101B-9397-08002B2CF9AE}" pid="7" name="Applicable Divisions">
    <vt:lpwstr>AFPAK &gt; AFPAK PMUs</vt:lpwstr>
  </property>
  <property fmtid="{D5CDD505-2E9C-101B-9397-08002B2CF9AE}" pid="8" name="ProjectCycles">
    <vt:lpwstr>4</vt:lpwstr>
  </property>
  <property fmtid="{D5CDD505-2E9C-101B-9397-08002B2CF9AE}" pid="9" name="AIMSProcesses">
    <vt:lpwstr>2</vt:lpwstr>
  </property>
  <property fmtid="{D5CDD505-2E9C-101B-9397-08002B2CF9AE}" pid="10" name="Referenced In">
    <vt:lpwstr>61700</vt:lpwstr>
  </property>
  <property fmtid="{D5CDD505-2E9C-101B-9397-08002B2CF9AE}" pid="11" name="UnControlledControlledCType">
    <vt:lpwstr>Controlled</vt:lpwstr>
  </property>
  <property fmtid="{D5CDD505-2E9C-101B-9397-08002B2CF9AE}" pid="12" name="Process_x0020_Areas">
    <vt:lpwstr>107;#Grants|89ae0aee-dc72-47ec-a876-a2776099547f</vt:lpwstr>
  </property>
  <property fmtid="{D5CDD505-2E9C-101B-9397-08002B2CF9AE}" pid="13" name="Process Areas">
    <vt:lpwstr>107;#Grants|89ae0aee-dc72-47ec-a876-a2776099547f</vt:lpwstr>
  </property>
  <property fmtid="{D5CDD505-2E9C-101B-9397-08002B2CF9AE}" pid="14" name="DivisionDepartment">
    <vt:lpwstr>8;#Grants|eac68778-40a3-42c7-9464-803099ef7512</vt:lpwstr>
  </property>
  <property fmtid="{D5CDD505-2E9C-101B-9397-08002B2CF9AE}" pid="15" name="BusinessUnit">
    <vt:lpwstr>7;#Risk Management Division|23b212c8-39fe-474a-8cb5-d01f8908af9d</vt:lpwstr>
  </property>
  <property fmtid="{D5CDD505-2E9C-101B-9397-08002B2CF9AE}" pid="16" name="Document Type">
    <vt:lpwstr>9;#Form or Templates|2a9f07b7-16a7-4a78-9f88-644d11f888af</vt:lpwstr>
  </property>
  <property fmtid="{D5CDD505-2E9C-101B-9397-08002B2CF9AE}" pid="17" name="QMS Process Leaders">
    <vt:lpwstr>14;#Grants|eac68778-40a3-42c7-9464-803099ef7512</vt:lpwstr>
  </property>
  <property fmtid="{D5CDD505-2E9C-101B-9397-08002B2CF9AE}" pid="18" name="Process Area">
    <vt:lpwstr>165;#Grants|a90fe0a6-ab69-46fd-9e05-6c810eb95b17</vt:lpwstr>
  </property>
  <property fmtid="{D5CDD505-2E9C-101B-9397-08002B2CF9AE}" pid="19" name="FileLeafRef">
    <vt:lpwstr>Grant Budget Template.xlsx</vt:lpwstr>
  </property>
  <property fmtid="{D5CDD505-2E9C-101B-9397-08002B2CF9AE}" pid="20" name="Created By">
    <vt:lpwstr>i:0#.w|chemonics_hq\mparowski</vt:lpwstr>
  </property>
  <property fmtid="{D5CDD505-2E9C-101B-9397-08002B2CF9AE}" pid="21" name="Modified By">
    <vt:lpwstr>i:0#.w|chemonics_hq\demory</vt:lpwstr>
  </property>
  <property fmtid="{D5CDD505-2E9C-101B-9397-08002B2CF9AE}" pid="22" name="Users">
    <vt:lpwstr/>
  </property>
  <property fmtid="{D5CDD505-2E9C-101B-9397-08002B2CF9AE}" pid="23" name="LINKTEK-ID-FILE">
    <vt:lpwstr>012E-0A88-85F9-6D26</vt:lpwstr>
  </property>
  <property fmtid="{D5CDD505-2E9C-101B-9397-08002B2CF9AE}" pid="24" name="LINKTEK-ID-LINK=1">
    <vt:lpwstr>0134-A61C-3F81-3587|https://chemonics.sharepoint.com/sites/001/library/Guide to Grantee Cost Share vs Contribution in GUC.docx</vt:lpwstr>
  </property>
  <property fmtid="{D5CDD505-2E9C-101B-9397-08002B2CF9AE}" pid="25" name="source_item_id">
    <vt:lpwstr>4301</vt:lpwstr>
  </property>
  <property fmtid="{D5CDD505-2E9C-101B-9397-08002B2CF9AE}" pid="26" name="_ExtendedDescription">
    <vt:lpwstr/>
  </property>
  <property fmtid="{D5CDD505-2E9C-101B-9397-08002B2CF9AE}" pid="27" name="_dlc_DocIdItemGuid">
    <vt:lpwstr>7c268b7d-6535-4ea6-81f2-8fd87f4dd0d0</vt:lpwstr>
  </property>
  <property fmtid="{D5CDD505-2E9C-101B-9397-08002B2CF9AE}" pid="28" name="PPP_Owner">
    <vt:lpwstr>94</vt:lpwstr>
  </property>
  <property fmtid="{D5CDD505-2E9C-101B-9397-08002B2CF9AE}" pid="29" name="PPP_POC">
    <vt:lpwstr/>
  </property>
  <property fmtid="{D5CDD505-2E9C-101B-9397-08002B2CF9AE}" pid="30" name="PPP_RevisionDate">
    <vt:filetime>2024-08-02T04:00:00Z</vt:filetime>
  </property>
  <property fmtid="{D5CDD505-2E9C-101B-9397-08002B2CF9AE}" pid="31" name="PPP_AccessType">
    <vt:lpwstr>1</vt:lpwstr>
  </property>
  <property fmtid="{D5CDD505-2E9C-101B-9397-08002B2CF9AE}" pid="32" name="Project Document Type">
    <vt:lpwstr/>
  </property>
  <property fmtid="{D5CDD505-2E9C-101B-9397-08002B2CF9AE}" pid="33" name="MediaServiceImageTags">
    <vt:lpwstr/>
  </property>
  <property fmtid="{D5CDD505-2E9C-101B-9397-08002B2CF9AE}" pid="34" name="Project_x0020_Document_x0020_Type">
    <vt:lpwstr/>
  </property>
</Properties>
</file>